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Inventory List" sheetId="1" r:id="rId1"/>
  </sheets>
  <definedNames>
    <definedName name="_xlfn.IFERROR" hidden="1">#NAME?</definedName>
    <definedName name="BinLookup">#REF!</definedName>
    <definedName name="_xlnm.Print_Area" localSheetId="0">'Inventory List'!$B$2:$J$50</definedName>
    <definedName name="_xlnm.Print_Titles" localSheetId="0">'Inventory List'!$7:$7</definedName>
    <definedName name="SKULookup">#REF!</definedName>
  </definedNames>
  <calcPr fullCalcOnLoad="1"/>
</workbook>
</file>

<file path=xl/comments1.xml><?xml version="1.0" encoding="utf-8"?>
<comments xmlns="http://schemas.openxmlformats.org/spreadsheetml/2006/main">
  <authors>
    <author>Pramod Zacharias</author>
  </authors>
  <commentList>
    <comment ref="E4" authorId="0">
      <text>
        <r>
          <rPr>
            <b/>
            <sz val="9"/>
            <rFont val="Tahoma"/>
            <family val="0"/>
          </rPr>
          <t xml:space="preserve">Once you done enter all the information and ready to save please follow the below steps
* On the bottom of the page, right click on the tab names Inventory List
* Select More or Copy
* Select Create a copy
* Select Inventory Counter
* After the Inventory List
* Select Ok 
Once you select ok you will see a new tab names Inventory List (2) next to the Inventory List tab
* Right click on the new tab named Inventory List (2)
* Select Rename
* Enter a name for this tab ( you may enter the Month and year as name)
</t>
        </r>
      </text>
    </comment>
    <comment ref="B7" authorId="0">
      <text>
        <r>
          <rPr>
            <b/>
            <sz val="9"/>
            <rFont val="Tahoma"/>
            <family val="0"/>
          </rPr>
          <t>Please enter all the products you have in your store
For example Item 1 can be replaced with Pepsi, Item 2 can be replaced with water etc.
Once you enter all the Item one time you will need to update the qty, cost per unit when needed
Bin # and Location: You may use these two columns to locate the products easily 
Unit: you may enter the unit as each, Box (10ct) etc.
If your inventory went down below the reorder qty, you will see a red flag on the reorder columns</t>
        </r>
      </text>
    </comment>
  </commentList>
</comments>
</file>

<file path=xl/sharedStrings.xml><?xml version="1.0" encoding="utf-8"?>
<sst xmlns="http://schemas.openxmlformats.org/spreadsheetml/2006/main" count="64" uniqueCount="60">
  <si>
    <t>Item 3</t>
  </si>
  <si>
    <t>Item 1</t>
  </si>
  <si>
    <t>Item 2</t>
  </si>
  <si>
    <t>Item 4</t>
  </si>
  <si>
    <t>Item 5</t>
  </si>
  <si>
    <t>Item 6</t>
  </si>
  <si>
    <t>Item 7</t>
  </si>
  <si>
    <t>Item 8</t>
  </si>
  <si>
    <t>Item 9</t>
  </si>
  <si>
    <t>Item 10</t>
  </si>
  <si>
    <t>Each</t>
  </si>
  <si>
    <t>Box (10 ct)</t>
  </si>
  <si>
    <t>TOTAL INVENTORY VALUE:</t>
  </si>
  <si>
    <t>BIN #</t>
  </si>
  <si>
    <t>LOCATION</t>
  </si>
  <si>
    <t>UNIT</t>
  </si>
  <si>
    <t>QTY</t>
  </si>
  <si>
    <t>REORDER QTY</t>
  </si>
  <si>
    <t>COST</t>
  </si>
  <si>
    <t>INVENTORY VALUE</t>
  </si>
  <si>
    <t>REORDER</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</si>
  <si>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</si>
  <si>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</si>
  <si>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</si>
  <si>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</si>
  <si>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</si>
  <si>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</si>
  <si>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</si>
  <si>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</si>
  <si>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</si>
  <si>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</si>
  <si>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</si>
  <si>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</si>
  <si>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</si>
  <si>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</si>
  <si>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</si>
  <si>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</si>
  <si>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</si>
  <si>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</si>
  <si>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</si>
  <si>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</si>
  <si>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Inventory Value as of:</t>
  </si>
  <si>
    <t>Name of the Product</t>
  </si>
  <si>
    <t>Total # of Products:</t>
  </si>
  <si>
    <t>Enter your company name here</t>
  </si>
  <si>
    <t xml:space="preserve"> Inventory Check List created by: Greatways Tax Service Inc.</t>
  </si>
  <si>
    <t xml:space="preserve"> </t>
  </si>
  <si>
    <t>Item 31</t>
  </si>
  <si>
    <t>Item 32</t>
  </si>
  <si>
    <t>Item 33</t>
  </si>
  <si>
    <t>Item 34</t>
  </si>
  <si>
    <t>Item 35</t>
  </si>
  <si>
    <t>Item 36</t>
  </si>
  <si>
    <t>Item 37</t>
  </si>
  <si>
    <t>Item 38</t>
  </si>
  <si>
    <t>Item 39</t>
  </si>
  <si>
    <t>Item 40</t>
  </si>
  <si>
    <t>Item 41</t>
  </si>
  <si>
    <t>Item 42</t>
  </si>
  <si>
    <t>Item 43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</si>
</sst>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46">
    <font>
      <sz val="10"/>
      <color theme="3" tint="0.14996999502182007"/>
      <name val="Franklin Gothic Medium"/>
      <family val="2"/>
    </font>
    <font>
      <sz val="11"/>
      <color indexed="8"/>
      <name val="Franklin Gothic Medium"/>
      <family val="2"/>
    </font>
    <font>
      <b/>
      <sz val="26"/>
      <color indexed="63"/>
      <name val="Franklin Gothic Medium"/>
      <family val="2"/>
    </font>
    <font>
      <sz val="16"/>
      <color indexed="57"/>
      <name val="Franklin Gothic Medium"/>
      <family val="2"/>
    </font>
    <font>
      <sz val="10"/>
      <color indexed="8"/>
      <name val="Franklin Gothic Medium"/>
      <family val="2"/>
    </font>
    <font>
      <sz val="10"/>
      <color indexed="63"/>
      <name val="Franklin Gothic Medium"/>
      <family val="2"/>
    </font>
    <font>
      <sz val="20"/>
      <color indexed="9"/>
      <name val="Franklin Gothic Medium"/>
      <family val="2"/>
    </font>
    <font>
      <sz val="16"/>
      <color indexed="8"/>
      <name val="Franklin Gothic Medium"/>
      <family val="2"/>
    </font>
    <font>
      <sz val="14"/>
      <color indexed="63"/>
      <name val="Franklin Gothic Medium"/>
      <family val="2"/>
    </font>
    <font>
      <sz val="14"/>
      <color indexed="8"/>
      <name val="Franklin Gothic Medium"/>
      <family val="2"/>
    </font>
    <font>
      <b/>
      <sz val="9"/>
      <name val="Tahoma"/>
      <family val="0"/>
    </font>
    <font>
      <sz val="11"/>
      <color indexed="17"/>
      <name val="Franklin Gothic Medium"/>
      <family val="2"/>
    </font>
    <font>
      <sz val="11"/>
      <color indexed="20"/>
      <name val="Franklin Gothic Medium"/>
      <family val="2"/>
    </font>
    <font>
      <sz val="11"/>
      <color indexed="60"/>
      <name val="Franklin Gothic Medium"/>
      <family val="2"/>
    </font>
    <font>
      <sz val="11"/>
      <color indexed="62"/>
      <name val="Franklin Gothic Medium"/>
      <family val="2"/>
    </font>
    <font>
      <b/>
      <sz val="11"/>
      <color indexed="63"/>
      <name val="Franklin Gothic Medium"/>
      <family val="2"/>
    </font>
    <font>
      <b/>
      <sz val="11"/>
      <color indexed="52"/>
      <name val="Franklin Gothic Medium"/>
      <family val="2"/>
    </font>
    <font>
      <sz val="11"/>
      <color indexed="52"/>
      <name val="Franklin Gothic Medium"/>
      <family val="2"/>
    </font>
    <font>
      <b/>
      <sz val="11"/>
      <color indexed="9"/>
      <name val="Franklin Gothic Medium"/>
      <family val="2"/>
    </font>
    <font>
      <sz val="11"/>
      <color indexed="10"/>
      <name val="Franklin Gothic Medium"/>
      <family val="2"/>
    </font>
    <font>
      <i/>
      <sz val="11"/>
      <color indexed="23"/>
      <name val="Franklin Gothic Medium"/>
      <family val="2"/>
    </font>
    <font>
      <b/>
      <sz val="11"/>
      <color indexed="8"/>
      <name val="Franklin Gothic Medium"/>
      <family val="2"/>
    </font>
    <font>
      <sz val="11"/>
      <color indexed="9"/>
      <name val="Franklin Gothic Medium"/>
      <family val="2"/>
    </font>
    <font>
      <sz val="11"/>
      <color theme="1"/>
      <name val="Franklin Gothic Medium"/>
      <family val="2"/>
    </font>
    <font>
      <sz val="11"/>
      <color theme="0"/>
      <name val="Franklin Gothic Medium"/>
      <family val="2"/>
    </font>
    <font>
      <sz val="11"/>
      <color rgb="FF9C0006"/>
      <name val="Franklin Gothic Medium"/>
      <family val="2"/>
    </font>
    <font>
      <b/>
      <sz val="11"/>
      <color rgb="FFFA7D00"/>
      <name val="Franklin Gothic Medium"/>
      <family val="2"/>
    </font>
    <font>
      <b/>
      <sz val="11"/>
      <color theme="0"/>
      <name val="Franklin Gothic Medium"/>
      <family val="2"/>
    </font>
    <font>
      <i/>
      <sz val="11"/>
      <color rgb="FF7F7F7F"/>
      <name val="Franklin Gothic Medium"/>
      <family val="2"/>
    </font>
    <font>
      <sz val="11"/>
      <color rgb="FF006100"/>
      <name val="Franklin Gothic Medium"/>
      <family val="2"/>
    </font>
    <font>
      <sz val="16"/>
      <color theme="4"/>
      <name val="Franklin Gothic Medium"/>
      <family val="2"/>
    </font>
    <font>
      <sz val="11"/>
      <color theme="3"/>
      <name val="Franklin Gothic Medium"/>
      <family val="2"/>
    </font>
    <font>
      <sz val="10"/>
      <color theme="3"/>
      <name val="Franklin Gothic Medium"/>
      <family val="2"/>
    </font>
    <font>
      <sz val="11"/>
      <color rgb="FF3F3F76"/>
      <name val="Franklin Gothic Medium"/>
      <family val="2"/>
    </font>
    <font>
      <sz val="11"/>
      <color rgb="FFFA7D00"/>
      <name val="Franklin Gothic Medium"/>
      <family val="2"/>
    </font>
    <font>
      <sz val="11"/>
      <color rgb="FF9C6500"/>
      <name val="Franklin Gothic Medium"/>
      <family val="2"/>
    </font>
    <font>
      <b/>
      <sz val="11"/>
      <color rgb="FF3F3F3F"/>
      <name val="Franklin Gothic Medium"/>
      <family val="2"/>
    </font>
    <font>
      <b/>
      <sz val="26"/>
      <color theme="3" tint="0.14996999502182007"/>
      <name val="Franklin Gothic Medium"/>
      <family val="2"/>
    </font>
    <font>
      <b/>
      <sz val="11"/>
      <color theme="1"/>
      <name val="Franklin Gothic Medium"/>
      <family val="2"/>
    </font>
    <font>
      <sz val="11"/>
      <color rgb="FFFF0000"/>
      <name val="Franklin Gothic Medium"/>
      <family val="2"/>
    </font>
    <font>
      <sz val="16"/>
      <color theme="1"/>
      <name val="Franklin Gothic Medium"/>
      <family val="2"/>
    </font>
    <font>
      <sz val="20"/>
      <color theme="0"/>
      <name val="Franklin Gothic Medium"/>
      <family val="2"/>
    </font>
    <font>
      <sz val="14"/>
      <color theme="3"/>
      <name val="Franklin Gothic Medium"/>
      <family val="2"/>
    </font>
    <font>
      <sz val="14"/>
      <color theme="3" tint="0.14996999502182007"/>
      <name val="Franklin Gothic Medium"/>
      <family val="2"/>
    </font>
    <font>
      <sz val="10"/>
      <color theme="1"/>
      <name val="Franklin Gothic Medium"/>
      <family val="2"/>
    </font>
    <font>
      <b/>
      <sz val="8"/>
      <name val="Franklin Gothic Medium"/>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rgb="FF92D050"/>
        <bgColor indexed="64"/>
      </patternFill>
    </fill>
    <fill>
      <patternFill patternType="solid">
        <fgColor theme="0" tint="-0.4999699890613556"/>
        <bgColor indexed="64"/>
      </patternFill>
    </fill>
    <fill>
      <patternFill patternType="solid">
        <fgColor rgb="FF007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3999499976634979"/>
      </bottom>
    </border>
    <border>
      <left>
        <color indexed="63"/>
      </left>
      <right>
        <color indexed="63"/>
      </right>
      <top style="thin">
        <color theme="4"/>
      </top>
      <bottom style="double">
        <color theme="4"/>
      </bottom>
    </border>
    <border>
      <left style="thick">
        <color theme="0" tint="-0.149959996342659"/>
      </left>
      <right style="thin"/>
      <top style="thin"/>
      <bottom/>
    </border>
    <border>
      <left style="thick">
        <color theme="0" tint="-0.149959996342659"/>
      </left>
      <right style="thin"/>
      <top/>
      <bottom style="thin"/>
    </border>
    <border>
      <left style="thick">
        <color theme="0" tint="-0.149959996342659"/>
      </left>
      <right/>
      <top/>
      <bottom/>
    </border>
    <border>
      <left/>
      <right style="thick">
        <color theme="0" tint="-0.149959996342659"/>
      </right>
      <top/>
      <bottom/>
    </border>
    <border>
      <left style="thick">
        <color theme="0" tint="-0.149959996342659"/>
      </left>
      <right/>
      <top/>
      <bottom style="thick">
        <color theme="0" tint="-0.149959996342659"/>
      </bottom>
    </border>
    <border>
      <left/>
      <right/>
      <top/>
      <bottom style="thick">
        <color theme="0" tint="-0.149959996342659"/>
      </bottom>
    </border>
    <border>
      <left/>
      <right style="thick">
        <color theme="0" tint="-0.149959996342659"/>
      </right>
      <top/>
      <bottom style="thick">
        <color theme="0" tint="-0.149959996342659"/>
      </bottom>
    </border>
    <border>
      <left style="thick">
        <color theme="0" tint="-0.149959996342659"/>
      </left>
      <right/>
      <top style="thick">
        <color theme="0" tint="-0.149959996342659"/>
      </top>
      <bottom style="thin"/>
    </border>
    <border>
      <left/>
      <right/>
      <top style="thick">
        <color theme="0" tint="-0.149959996342659"/>
      </top>
      <bottom style="thin"/>
    </border>
    <border>
      <left/>
      <right style="thick">
        <color theme="0" tint="-0.149959996342659"/>
      </right>
      <top style="thick">
        <color theme="0" tint="-0.149959996342659"/>
      </top>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style="thick">
        <color theme="0" tint="-0.149959996342659"/>
      </right>
      <top style="thin"/>
      <bottom/>
    </border>
    <border>
      <left/>
      <right style="thick">
        <color theme="0" tint="-0.149959996342659"/>
      </right>
      <top/>
      <bottom style="thin"/>
    </border>
    <border>
      <left style="thick">
        <color theme="0" tint="-0.149959996342659"/>
      </left>
      <right/>
      <top style="thin"/>
      <bottom style="thin"/>
    </border>
    <border>
      <left/>
      <right/>
      <top style="thin"/>
      <bottom style="thin"/>
    </border>
    <border>
      <left/>
      <right style="thick">
        <color theme="0" tint="-0.149959996342659"/>
      </right>
      <top style="thin"/>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4" applyNumberFormat="0" applyFill="0" applyAlignment="0" applyProtection="0"/>
    <xf numFmtId="0" fontId="35" fillId="31" borderId="0" applyNumberFormat="0" applyBorder="0" applyAlignment="0" applyProtection="0"/>
    <xf numFmtId="0" fontId="0" fillId="32" borderId="5" applyNumberFormat="0" applyFont="0" applyAlignment="0" applyProtection="0"/>
    <xf numFmtId="0" fontId="36" fillId="27" borderId="6" applyNumberFormat="0" applyAlignment="0" applyProtection="0"/>
    <xf numFmtId="9"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vertical="center"/>
    </xf>
    <xf numFmtId="0" fontId="0" fillId="33" borderId="0" xfId="0" applyFill="1" applyAlignment="1" applyProtection="1">
      <alignment vertical="center"/>
      <protection/>
    </xf>
    <xf numFmtId="0" fontId="0" fillId="34" borderId="0" xfId="0" applyFill="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horizontal="left" vertical="center" indent="1"/>
      <protection/>
    </xf>
    <xf numFmtId="7" fontId="0" fillId="0" borderId="0" xfId="0" applyNumberFormat="1" applyBorder="1" applyAlignment="1" applyProtection="1">
      <alignment vertical="center"/>
      <protection/>
    </xf>
    <xf numFmtId="0" fontId="23" fillId="35" borderId="9" xfId="49" applyFont="1" applyFill="1" applyBorder="1" applyAlignment="1" applyProtection="1">
      <alignment horizontal="center" vertical="center"/>
      <protection/>
    </xf>
    <xf numFmtId="0" fontId="40" fillId="35" borderId="10" xfId="48" applyFont="1"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2" xfId="0" applyFill="1" applyBorder="1" applyAlignment="1" applyProtection="1">
      <alignment vertical="center"/>
      <protection/>
    </xf>
    <xf numFmtId="0" fontId="0" fillId="0" borderId="11" xfId="0" applyFont="1" applyBorder="1" applyAlignment="1" applyProtection="1">
      <alignment horizontal="left" vertical="center" indent="1"/>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left" vertical="center" indent="1"/>
      <protection/>
    </xf>
    <xf numFmtId="0" fontId="0" fillId="0" borderId="11"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0" xfId="0" applyBorder="1" applyAlignment="1" applyProtection="1">
      <alignment horizontal="center" vertical="center"/>
      <protection locked="0"/>
    </xf>
    <xf numFmtId="7" fontId="0" fillId="0" borderId="0" xfId="0" applyNumberFormat="1" applyBorder="1" applyAlignment="1" applyProtection="1">
      <alignment vertical="center"/>
      <protection locked="0"/>
    </xf>
    <xf numFmtId="7" fontId="0" fillId="0" borderId="12" xfId="0" applyNumberFormat="1" applyBorder="1" applyAlignment="1" applyProtection="1">
      <alignment horizontal="center" vertical="center"/>
      <protection/>
    </xf>
    <xf numFmtId="0" fontId="0" fillId="0" borderId="0" xfId="0" applyNumberFormat="1" applyBorder="1" applyAlignment="1" applyProtection="1">
      <alignment horizontal="left" vertical="center" indent="1"/>
      <protection locked="0"/>
    </xf>
    <xf numFmtId="0" fontId="0" fillId="0" borderId="0" xfId="0" applyBorder="1" applyAlignment="1" applyProtection="1">
      <alignment horizontal="left" vertical="center" indent="1"/>
      <protection/>
    </xf>
    <xf numFmtId="0" fontId="0" fillId="0" borderId="0" xfId="0" applyNumberFormat="1" applyBorder="1" applyAlignment="1" applyProtection="1">
      <alignment horizontal="left" vertical="center" indent="1"/>
      <protection/>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left" vertical="center" indent="1"/>
      <protection locked="0"/>
    </xf>
    <xf numFmtId="0" fontId="0" fillId="0" borderId="14" xfId="0" applyBorder="1" applyAlignment="1" applyProtection="1">
      <alignment horizontal="left" vertical="center" indent="1"/>
      <protection/>
    </xf>
    <xf numFmtId="0" fontId="0" fillId="0" borderId="14" xfId="0" applyNumberFormat="1" applyBorder="1" applyAlignment="1" applyProtection="1">
      <alignment horizontal="left" vertical="center" indent="1"/>
      <protection/>
    </xf>
    <xf numFmtId="0" fontId="0" fillId="0" borderId="14" xfId="0" applyBorder="1" applyAlignment="1" applyProtection="1">
      <alignment horizontal="center" vertical="center"/>
      <protection/>
    </xf>
    <xf numFmtId="7" fontId="0" fillId="0" borderId="14" xfId="0" applyNumberFormat="1" applyBorder="1" applyAlignment="1" applyProtection="1">
      <alignment vertical="center"/>
      <protection/>
    </xf>
    <xf numFmtId="7" fontId="0" fillId="0" borderId="15" xfId="0" applyNumberFormat="1" applyBorder="1" applyAlignment="1" applyProtection="1">
      <alignment horizontal="center" vertical="center"/>
      <protection/>
    </xf>
    <xf numFmtId="0" fontId="0" fillId="36" borderId="0" xfId="0" applyFill="1" applyAlignment="1" applyProtection="1">
      <alignment vertical="center"/>
      <protection/>
    </xf>
    <xf numFmtId="0" fontId="41" fillId="37" borderId="16" xfId="0" applyFont="1" applyFill="1" applyBorder="1" applyAlignment="1" applyProtection="1">
      <alignment horizontal="center" vertical="center" wrapText="1"/>
      <protection/>
    </xf>
    <xf numFmtId="0" fontId="41" fillId="37" borderId="17" xfId="0" applyFont="1" applyFill="1" applyBorder="1" applyAlignment="1" applyProtection="1">
      <alignment horizontal="center" vertical="center" wrapText="1"/>
      <protection/>
    </xf>
    <xf numFmtId="0" fontId="41" fillId="37" borderId="18" xfId="0" applyFont="1" applyFill="1" applyBorder="1" applyAlignment="1" applyProtection="1">
      <alignment horizontal="center" vertical="center" wrapText="1"/>
      <protection/>
    </xf>
    <xf numFmtId="0" fontId="42" fillId="35" borderId="19" xfId="49" applyFont="1" applyFill="1" applyBorder="1" applyAlignment="1" applyProtection="1">
      <alignment horizontal="right" vertical="center" wrapText="1"/>
      <protection/>
    </xf>
    <xf numFmtId="0" fontId="43" fillId="0" borderId="20" xfId="0" applyFont="1" applyBorder="1" applyAlignment="1">
      <alignment horizontal="right" vertical="center" wrapText="1"/>
    </xf>
    <xf numFmtId="0" fontId="43" fillId="0" borderId="21" xfId="0" applyFont="1" applyBorder="1" applyAlignment="1">
      <alignment horizontal="right" vertical="center" wrapText="1"/>
    </xf>
    <xf numFmtId="0" fontId="43" fillId="0" borderId="22" xfId="0" applyFont="1" applyBorder="1" applyAlignment="1">
      <alignment horizontal="right" vertical="center" wrapText="1"/>
    </xf>
    <xf numFmtId="165" fontId="43" fillId="35" borderId="20" xfId="0" applyNumberFormat="1" applyFont="1" applyFill="1" applyBorder="1" applyAlignment="1" applyProtection="1">
      <alignment horizontal="left" vertical="center" wrapText="1"/>
      <protection/>
    </xf>
    <xf numFmtId="0" fontId="43" fillId="0" borderId="20" xfId="0" applyFont="1" applyBorder="1" applyAlignment="1">
      <alignment horizontal="left" vertical="center" wrapText="1"/>
    </xf>
    <xf numFmtId="0" fontId="43" fillId="0" borderId="22" xfId="0" applyFont="1" applyBorder="1" applyAlignment="1">
      <alignment horizontal="left" vertical="center" wrapText="1"/>
    </xf>
    <xf numFmtId="0" fontId="31" fillId="35" borderId="20" xfId="49" applyFont="1" applyFill="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xf>
    <xf numFmtId="164" fontId="40" fillId="35" borderId="22" xfId="48"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31" fillId="35" borderId="19" xfId="49"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164" fontId="40" fillId="35" borderId="21" xfId="48" applyNumberFormat="1" applyFont="1" applyFill="1" applyBorder="1" applyAlignment="1" applyProtection="1">
      <alignment horizontal="center" vertical="center" wrapText="1"/>
      <protection/>
    </xf>
    <xf numFmtId="0" fontId="44" fillId="35" borderId="26" xfId="0" applyFont="1" applyFill="1" applyBorder="1" applyAlignment="1" applyProtection="1">
      <alignment horizontal="center" vertical="center" wrapText="1"/>
      <protection/>
    </xf>
    <xf numFmtId="0" fontId="40" fillId="33" borderId="27" xfId="0" applyFont="1" applyFill="1" applyBorder="1" applyAlignment="1" applyProtection="1">
      <alignment horizontal="center" vertical="center" wrapText="1"/>
      <protection locked="0"/>
    </xf>
    <xf numFmtId="0" fontId="40" fillId="33" borderId="28" xfId="0" applyFont="1" applyFill="1" applyBorder="1" applyAlignment="1" applyProtection="1">
      <alignment horizontal="center" vertical="center" wrapText="1"/>
      <protection locked="0"/>
    </xf>
    <xf numFmtId="0" fontId="40" fillId="33" borderId="29"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b/>
        <i val="0"/>
      </font>
    </dxf>
    <dxf>
      <fill>
        <patternFill>
          <bgColor theme="2" tint="-0.04997999966144562"/>
        </patternFill>
      </fill>
    </dxf>
    <dxf>
      <font>
        <b val="0"/>
        <i val="0"/>
        <color theme="0"/>
      </font>
      <fill>
        <patternFill patternType="solid">
          <fgColor theme="4"/>
          <bgColor theme="4"/>
        </patternFill>
      </fill>
    </dxf>
    <dxf>
      <border>
        <top style="thick">
          <color theme="0"/>
        </top>
        <bottom style="thick">
          <color theme="0"/>
        </bottom>
      </border>
    </dxf>
    <dxf>
      <font>
        <b/>
        <i val="0"/>
      </font>
      <border/>
    </dxf>
  </dxfs>
  <tableStyles count="1" defaultTableStyle="Warehouse Inventory" defaultPivotStyle="PivotStyleMedium2">
    <tableStyle name="Warehouse Inventory" pivot="0" count="3">
      <tableStyleElement type="wholeTable" dxfId="3"/>
      <tableStyleElement type="headerRow" dxfId="2"/>
      <tableStyleElement type="second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InventoryTable" displayName="InventoryTable" ref="B7:J50" comment="" totalsRowCount="1">
  <autoFilter ref="B7:J50"/>
  <tableColumns count="9">
    <tableColumn id="2" name="Name of the Product"/>
    <tableColumn id="3" name="BIN #"/>
    <tableColumn id="4" name="LOCATION"/>
    <tableColumn id="5" name="UNIT"/>
    <tableColumn id="6" name="QTY"/>
    <tableColumn id="8" name="REORDER QTY"/>
    <tableColumn id="7" name="COST"/>
    <tableColumn id="10" name="INVENTORY VALUE"/>
    <tableColumn id="9" name="REORDER"/>
  </tableColumns>
  <tableStyleInfo name="Warehouse Inventory" showFirstColumn="0" showLastColumn="0" showRowStripes="1" showColumnStripes="0"/>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AI170"/>
  <sheetViews>
    <sheetView showGridLines="0" showRowColHeaders="0" tabSelected="1" zoomScalePageLayoutView="0" workbookViewId="0" topLeftCell="A1">
      <selection activeCell="B3" sqref="B3:J3"/>
    </sheetView>
  </sheetViews>
  <sheetFormatPr defaultColWidth="9.00390625" defaultRowHeight="16.5" customHeight="1"/>
  <cols>
    <col min="1" max="1" width="5.625" style="3" customWidth="1"/>
    <col min="2" max="2" width="27.25390625" style="3" customWidth="1"/>
    <col min="3" max="3" width="9.25390625" style="3" customWidth="1"/>
    <col min="4" max="4" width="21.00390625" style="3" customWidth="1"/>
    <col min="5" max="5" width="14.125" style="3" customWidth="1"/>
    <col min="6" max="6" width="9.25390625" style="3" customWidth="1"/>
    <col min="7" max="7" width="7.625" style="3" customWidth="1"/>
    <col min="8" max="8" width="12.75390625" style="3" customWidth="1"/>
    <col min="9" max="9" width="12.00390625" style="3" customWidth="1"/>
    <col min="10" max="10" width="11.25390625" style="3" customWidth="1"/>
    <col min="11" max="11" width="5.625" style="3" customWidth="1"/>
    <col min="12" max="58" width="9.00390625" style="2" customWidth="1"/>
    <col min="59" max="16384" width="9.00390625" style="3" customWidth="1"/>
  </cols>
  <sheetData>
    <row r="1" spans="1:35" ht="17.25" customHeight="1" thickBot="1">
      <c r="A1" s="1"/>
      <c r="B1" s="1"/>
      <c r="C1" s="1"/>
      <c r="D1" s="1"/>
      <c r="E1" s="1"/>
      <c r="F1" s="1"/>
      <c r="G1" s="1"/>
      <c r="H1" s="1"/>
      <c r="I1" s="1"/>
      <c r="J1" s="1"/>
      <c r="K1" s="1"/>
      <c r="L1" s="30"/>
      <c r="M1" s="30"/>
      <c r="N1" s="30"/>
      <c r="O1" s="30"/>
      <c r="P1" s="30"/>
      <c r="Q1" s="30"/>
      <c r="R1" s="30"/>
      <c r="S1" s="30"/>
      <c r="T1" s="30"/>
      <c r="U1" s="30"/>
      <c r="V1" s="30"/>
      <c r="W1" s="30"/>
      <c r="X1" s="30"/>
      <c r="Y1" s="30"/>
      <c r="Z1" s="30"/>
      <c r="AA1" s="30"/>
      <c r="AB1" s="30"/>
      <c r="AC1" s="30"/>
      <c r="AD1" s="30"/>
      <c r="AE1" s="30"/>
      <c r="AF1" s="30"/>
      <c r="AG1" s="30"/>
      <c r="AH1" s="30"/>
      <c r="AI1" s="30"/>
    </row>
    <row r="2" spans="1:35" ht="24.75" customHeight="1" thickTop="1">
      <c r="A2" s="1"/>
      <c r="B2" s="31" t="s">
        <v>45</v>
      </c>
      <c r="C2" s="32"/>
      <c r="D2" s="32"/>
      <c r="E2" s="32"/>
      <c r="F2" s="32"/>
      <c r="G2" s="32"/>
      <c r="H2" s="32"/>
      <c r="I2" s="32"/>
      <c r="J2" s="33"/>
      <c r="K2" s="1"/>
      <c r="L2" s="30"/>
      <c r="M2" s="30"/>
      <c r="N2" s="30"/>
      <c r="O2" s="30"/>
      <c r="P2" s="30"/>
      <c r="Q2" s="30"/>
      <c r="R2" s="30"/>
      <c r="S2" s="30"/>
      <c r="T2" s="30"/>
      <c r="U2" s="30"/>
      <c r="V2" s="30"/>
      <c r="W2" s="30"/>
      <c r="X2" s="30"/>
      <c r="Y2" s="30"/>
      <c r="Z2" s="30"/>
      <c r="AA2" s="30"/>
      <c r="AB2" s="30"/>
      <c r="AC2" s="30"/>
      <c r="AD2" s="30"/>
      <c r="AE2" s="30"/>
      <c r="AF2" s="30"/>
      <c r="AG2" s="30"/>
      <c r="AH2" s="30"/>
      <c r="AI2" s="30"/>
    </row>
    <row r="3" spans="1:35" ht="24.75" customHeight="1">
      <c r="A3" s="1"/>
      <c r="B3" s="49" t="s">
        <v>44</v>
      </c>
      <c r="C3" s="50"/>
      <c r="D3" s="50"/>
      <c r="E3" s="50"/>
      <c r="F3" s="50"/>
      <c r="G3" s="50"/>
      <c r="H3" s="50"/>
      <c r="I3" s="50"/>
      <c r="J3" s="51"/>
      <c r="K3" s="1"/>
      <c r="L3" s="30"/>
      <c r="M3" s="30"/>
      <c r="N3" s="30"/>
      <c r="O3" s="30"/>
      <c r="P3" s="30"/>
      <c r="Q3" s="30"/>
      <c r="R3" s="30"/>
      <c r="S3" s="30"/>
      <c r="T3" s="30"/>
      <c r="U3" s="30"/>
      <c r="V3" s="30"/>
      <c r="W3" s="30"/>
      <c r="X3" s="30"/>
      <c r="Y3" s="30"/>
      <c r="Z3" s="30"/>
      <c r="AA3" s="30"/>
      <c r="AB3" s="30"/>
      <c r="AC3" s="30"/>
      <c r="AD3" s="30"/>
      <c r="AE3" s="30"/>
      <c r="AF3" s="30"/>
      <c r="AG3" s="30"/>
      <c r="AH3" s="30"/>
      <c r="AI3" s="30"/>
    </row>
    <row r="4" spans="1:35" ht="28.5" customHeight="1">
      <c r="A4" s="1"/>
      <c r="B4" s="6" t="s">
        <v>43</v>
      </c>
      <c r="C4" s="34" t="s">
        <v>41</v>
      </c>
      <c r="D4" s="35"/>
      <c r="E4" s="38">
        <v>41639</v>
      </c>
      <c r="F4" s="39"/>
      <c r="G4" s="41"/>
      <c r="H4" s="42"/>
      <c r="I4" s="45" t="s">
        <v>12</v>
      </c>
      <c r="J4" s="46"/>
      <c r="K4" s="1"/>
      <c r="L4" s="30"/>
      <c r="M4" s="30"/>
      <c r="N4" s="30"/>
      <c r="O4" s="30"/>
      <c r="P4" s="30"/>
      <c r="Q4" s="30"/>
      <c r="R4" s="30"/>
      <c r="S4" s="30"/>
      <c r="T4" s="30"/>
      <c r="U4" s="30"/>
      <c r="V4" s="30"/>
      <c r="W4" s="30"/>
      <c r="X4" s="30"/>
      <c r="Y4" s="30"/>
      <c r="Z4" s="30"/>
      <c r="AA4" s="30"/>
      <c r="AB4" s="30"/>
      <c r="AC4" s="30"/>
      <c r="AD4" s="30"/>
      <c r="AE4" s="30"/>
      <c r="AF4" s="30"/>
      <c r="AG4" s="30"/>
      <c r="AH4" s="30"/>
      <c r="AI4" s="30"/>
    </row>
    <row r="5" spans="1:35" ht="20.25" customHeight="1">
      <c r="A5" s="1"/>
      <c r="B5" s="7">
        <f>COUNTA('Inventory List'!$B$8:$B$50)</f>
        <v>43</v>
      </c>
      <c r="C5" s="36"/>
      <c r="D5" s="37"/>
      <c r="E5" s="40"/>
      <c r="F5" s="40"/>
      <c r="G5" s="43"/>
      <c r="H5" s="44"/>
      <c r="I5" s="47">
        <f>SUM('Inventory List'!$I$8:$I$50)</f>
        <v>0</v>
      </c>
      <c r="J5" s="48"/>
      <c r="K5" s="1"/>
      <c r="L5" s="30"/>
      <c r="M5" s="30"/>
      <c r="N5" s="30"/>
      <c r="O5" s="30"/>
      <c r="P5" s="30"/>
      <c r="Q5" s="30"/>
      <c r="R5" s="30"/>
      <c r="S5" s="30"/>
      <c r="T5" s="30"/>
      <c r="U5" s="30"/>
      <c r="V5" s="30"/>
      <c r="W5" s="30"/>
      <c r="X5" s="30"/>
      <c r="Y5" s="30"/>
      <c r="Z5" s="30"/>
      <c r="AA5" s="30"/>
      <c r="AB5" s="30"/>
      <c r="AC5" s="30"/>
      <c r="AD5" s="30"/>
      <c r="AE5" s="30"/>
      <c r="AF5" s="30"/>
      <c r="AG5" s="30"/>
      <c r="AH5" s="30"/>
      <c r="AI5" s="30"/>
    </row>
    <row r="6" spans="1:35" ht="16.5" customHeight="1">
      <c r="A6" s="1"/>
      <c r="B6" s="8"/>
      <c r="C6" s="9"/>
      <c r="D6" s="9"/>
      <c r="E6" s="9"/>
      <c r="F6" s="9"/>
      <c r="G6" s="9"/>
      <c r="H6" s="9"/>
      <c r="I6" s="9"/>
      <c r="J6" s="10"/>
      <c r="K6" s="1"/>
      <c r="L6" s="30"/>
      <c r="M6" s="30"/>
      <c r="N6" s="30"/>
      <c r="O6" s="30"/>
      <c r="P6" s="30"/>
      <c r="Q6" s="30"/>
      <c r="R6" s="30"/>
      <c r="S6" s="30"/>
      <c r="T6" s="30"/>
      <c r="U6" s="30"/>
      <c r="V6" s="30"/>
      <c r="W6" s="30"/>
      <c r="X6" s="30"/>
      <c r="Y6" s="30"/>
      <c r="Z6" s="30"/>
      <c r="AA6" s="30"/>
      <c r="AB6" s="30"/>
      <c r="AC6" s="30"/>
      <c r="AD6" s="30"/>
      <c r="AE6" s="30"/>
      <c r="AF6" s="30"/>
      <c r="AG6" s="30"/>
      <c r="AH6" s="30"/>
      <c r="AI6" s="30"/>
    </row>
    <row r="7" spans="1:35" ht="16.5" customHeight="1">
      <c r="A7" s="1"/>
      <c r="B7" s="11" t="s">
        <v>42</v>
      </c>
      <c r="C7" s="4" t="s">
        <v>13</v>
      </c>
      <c r="D7" s="4" t="s">
        <v>14</v>
      </c>
      <c r="E7" s="4" t="s">
        <v>15</v>
      </c>
      <c r="F7" s="12" t="s">
        <v>16</v>
      </c>
      <c r="G7" s="12" t="s">
        <v>17</v>
      </c>
      <c r="H7" s="4" t="s">
        <v>18</v>
      </c>
      <c r="I7" s="4" t="s">
        <v>19</v>
      </c>
      <c r="J7" s="13" t="s">
        <v>20</v>
      </c>
      <c r="K7" s="1"/>
      <c r="L7" s="30"/>
      <c r="M7" s="30"/>
      <c r="N7" s="30"/>
      <c r="O7" s="30"/>
      <c r="P7" s="30"/>
      <c r="Q7" s="30"/>
      <c r="R7" s="30"/>
      <c r="S7" s="30"/>
      <c r="T7" s="30"/>
      <c r="U7" s="30"/>
      <c r="V7" s="30"/>
      <c r="W7" s="30"/>
      <c r="X7" s="30"/>
      <c r="Y7" s="30"/>
      <c r="Z7" s="30"/>
      <c r="AA7" s="30"/>
      <c r="AB7" s="30"/>
      <c r="AC7" s="30"/>
      <c r="AD7" s="30"/>
      <c r="AE7" s="30"/>
      <c r="AF7" s="30"/>
      <c r="AG7" s="30"/>
      <c r="AH7" s="30"/>
      <c r="AI7" s="30"/>
    </row>
    <row r="8" spans="1:35" ht="16.5" customHeight="1">
      <c r="A8" s="1"/>
      <c r="B8" s="14" t="s">
        <v>1</v>
      </c>
      <c r="C8" s="15"/>
      <c r="D8" s="15"/>
      <c r="E8" s="15" t="s">
        <v>10</v>
      </c>
      <c r="F8" s="16"/>
      <c r="G8" s="16"/>
      <c r="H8" s="17"/>
      <c r="I8" s="5">
        <f>'Inventory List'!$F8*'Inventory List'!$H8</f>
        <v>0</v>
      </c>
      <c r="J8" s="18">
        <f>IF('Inventory List'!$F8&lt;='Inventory List'!$G8,1,0)</f>
        <v>1</v>
      </c>
      <c r="K8" s="1"/>
      <c r="L8" s="30"/>
      <c r="M8" s="30"/>
      <c r="N8" s="30"/>
      <c r="O8" s="30"/>
      <c r="P8" s="30"/>
      <c r="Q8" s="30"/>
      <c r="R8" s="30"/>
      <c r="S8" s="30"/>
      <c r="T8" s="30"/>
      <c r="U8" s="30"/>
      <c r="V8" s="30"/>
      <c r="W8" s="30"/>
      <c r="X8" s="30"/>
      <c r="Y8" s="30"/>
      <c r="Z8" s="30"/>
      <c r="AA8" s="30"/>
      <c r="AB8" s="30"/>
      <c r="AC8" s="30"/>
      <c r="AD8" s="30"/>
      <c r="AE8" s="30"/>
      <c r="AF8" s="30"/>
      <c r="AG8" s="30"/>
      <c r="AH8" s="30"/>
      <c r="AI8" s="30"/>
    </row>
    <row r="9" spans="1:35" ht="16.5" customHeight="1">
      <c r="A9" s="1"/>
      <c r="B9" s="14" t="s">
        <v>2</v>
      </c>
      <c r="C9" s="15"/>
      <c r="D9" s="15"/>
      <c r="E9" s="15" t="s">
        <v>10</v>
      </c>
      <c r="F9" s="16"/>
      <c r="G9" s="16"/>
      <c r="H9" s="17"/>
      <c r="I9" s="5">
        <f>'Inventory List'!$F9*'Inventory List'!$H9</f>
        <v>0</v>
      </c>
      <c r="J9" s="18">
        <f>IF('Inventory List'!$F9&lt;='Inventory List'!$G9,1,0)</f>
        <v>1</v>
      </c>
      <c r="K9" s="1"/>
      <c r="L9" s="30"/>
      <c r="M9" s="30"/>
      <c r="N9" s="30"/>
      <c r="O9" s="30"/>
      <c r="P9" s="30"/>
      <c r="Q9" s="30"/>
      <c r="R9" s="30"/>
      <c r="S9" s="30"/>
      <c r="T9" s="30"/>
      <c r="U9" s="30"/>
      <c r="V9" s="30"/>
      <c r="W9" s="30"/>
      <c r="X9" s="30"/>
      <c r="Y9" s="30"/>
      <c r="Z9" s="30"/>
      <c r="AA9" s="30"/>
      <c r="AB9" s="30"/>
      <c r="AC9" s="30"/>
      <c r="AD9" s="30"/>
      <c r="AE9" s="30"/>
      <c r="AF9" s="30"/>
      <c r="AG9" s="30"/>
      <c r="AH9" s="30"/>
      <c r="AI9" s="30"/>
    </row>
    <row r="10" spans="1:35" ht="16.5" customHeight="1">
      <c r="A10" s="1"/>
      <c r="B10" s="14" t="s">
        <v>0</v>
      </c>
      <c r="C10" s="15"/>
      <c r="D10" s="15"/>
      <c r="E10" s="15" t="s">
        <v>10</v>
      </c>
      <c r="F10" s="16"/>
      <c r="G10" s="16"/>
      <c r="H10" s="17"/>
      <c r="I10" s="5">
        <f>'Inventory List'!$F10*'Inventory List'!$H10</f>
        <v>0</v>
      </c>
      <c r="J10" s="18">
        <f>IF('Inventory List'!$F10&lt;='Inventory List'!$G10,1,0)</f>
        <v>1</v>
      </c>
      <c r="K10" s="1"/>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ht="16.5" customHeight="1">
      <c r="A11" s="1"/>
      <c r="B11" s="14" t="s">
        <v>3</v>
      </c>
      <c r="C11" s="15"/>
      <c r="D11" s="15"/>
      <c r="E11" s="15" t="s">
        <v>11</v>
      </c>
      <c r="F11" s="16"/>
      <c r="G11" s="16"/>
      <c r="H11" s="17"/>
      <c r="I11" s="5">
        <f>'Inventory List'!$F11*'Inventory List'!$H11</f>
        <v>0</v>
      </c>
      <c r="J11" s="18">
        <f>IF('Inventory List'!$F11&lt;='Inventory List'!$G11,1,0)</f>
        <v>1</v>
      </c>
      <c r="K11" s="1"/>
      <c r="L11" s="30"/>
      <c r="M11" s="30"/>
      <c r="N11" s="30"/>
      <c r="O11" s="30"/>
      <c r="P11" s="30"/>
      <c r="Q11" s="30"/>
      <c r="R11" s="30"/>
      <c r="S11" s="30"/>
      <c r="T11" s="30"/>
      <c r="U11" s="30"/>
      <c r="V11" s="30"/>
      <c r="W11" s="30"/>
      <c r="X11" s="30"/>
      <c r="Y11" s="30"/>
      <c r="Z11" s="30"/>
      <c r="AA11" s="30"/>
      <c r="AB11" s="30"/>
      <c r="AC11" s="30"/>
      <c r="AD11" s="30"/>
      <c r="AE11" s="30"/>
      <c r="AF11" s="30"/>
      <c r="AG11" s="30"/>
      <c r="AH11" s="30"/>
      <c r="AI11" s="30"/>
    </row>
    <row r="12" spans="1:35" ht="16.5" customHeight="1">
      <c r="A12" s="1"/>
      <c r="B12" s="14" t="s">
        <v>4</v>
      </c>
      <c r="C12" s="15"/>
      <c r="D12" s="15"/>
      <c r="E12" s="15" t="s">
        <v>10</v>
      </c>
      <c r="F12" s="16"/>
      <c r="G12" s="16"/>
      <c r="H12" s="17"/>
      <c r="I12" s="5">
        <f>'Inventory List'!$F12*'Inventory List'!$H12</f>
        <v>0</v>
      </c>
      <c r="J12" s="18">
        <f>IF('Inventory List'!$F12&lt;='Inventory List'!$G12,1,0)</f>
        <v>1</v>
      </c>
      <c r="K12" s="1"/>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spans="1:35" ht="16.5" customHeight="1">
      <c r="A13" s="1"/>
      <c r="B13" s="14" t="s">
        <v>5</v>
      </c>
      <c r="C13" s="15"/>
      <c r="D13" s="19"/>
      <c r="E13" s="15" t="s">
        <v>46</v>
      </c>
      <c r="F13" s="16"/>
      <c r="G13" s="16"/>
      <c r="H13" s="17"/>
      <c r="I13" s="5">
        <f>'Inventory List'!$F13*'Inventory List'!$H13</f>
        <v>0</v>
      </c>
      <c r="J13" s="18">
        <f>IF('Inventory List'!$F13&lt;='Inventory List'!$G13,1,0)</f>
        <v>1</v>
      </c>
      <c r="K13" s="1"/>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1:35" ht="16.5" customHeight="1">
      <c r="A14" s="1"/>
      <c r="B14" s="14" t="s">
        <v>6</v>
      </c>
      <c r="C14" s="15"/>
      <c r="D14" s="19"/>
      <c r="E14" s="15"/>
      <c r="F14" s="16"/>
      <c r="G14" s="16"/>
      <c r="H14" s="17"/>
      <c r="I14" s="5">
        <f>'Inventory List'!$F14*'Inventory List'!$H14</f>
        <v>0</v>
      </c>
      <c r="J14" s="18">
        <f>IF('Inventory List'!$F14&lt;='Inventory List'!$G14,1,0)</f>
        <v>1</v>
      </c>
      <c r="K14" s="1"/>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1:35" ht="16.5" customHeight="1">
      <c r="A15" s="1"/>
      <c r="B15" s="14" t="s">
        <v>7</v>
      </c>
      <c r="C15" s="15"/>
      <c r="D15" s="19"/>
      <c r="E15" s="15" t="s">
        <v>46</v>
      </c>
      <c r="F15" s="16"/>
      <c r="G15" s="16"/>
      <c r="H15" s="17"/>
      <c r="I15" s="5">
        <f>'Inventory List'!$F15*'Inventory List'!$H15</f>
        <v>0</v>
      </c>
      <c r="J15" s="18">
        <f>IF('Inventory List'!$F15&lt;='Inventory List'!$G15,1,0)</f>
        <v>1</v>
      </c>
      <c r="K15" s="1"/>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16.5" customHeight="1">
      <c r="A16" s="1"/>
      <c r="B16" s="14" t="s">
        <v>8</v>
      </c>
      <c r="C16" s="15"/>
      <c r="D16" s="19"/>
      <c r="E16" s="15"/>
      <c r="F16" s="16"/>
      <c r="G16" s="16"/>
      <c r="H16" s="17"/>
      <c r="I16" s="5">
        <f>'Inventory List'!$F16*'Inventory List'!$H16</f>
        <v>0</v>
      </c>
      <c r="J16" s="18">
        <f>IF('Inventory List'!$F16&lt;='Inventory List'!$G16,1,0)</f>
        <v>1</v>
      </c>
      <c r="K16" s="1"/>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1:35" ht="16.5" customHeight="1">
      <c r="A17" s="1"/>
      <c r="B17" s="14" t="s">
        <v>9</v>
      </c>
      <c r="C17" s="15"/>
      <c r="D17" s="19"/>
      <c r="E17" s="15"/>
      <c r="F17" s="16"/>
      <c r="G17" s="16"/>
      <c r="H17" s="17"/>
      <c r="I17" s="5">
        <f>'Inventory List'!$F17*'Inventory List'!$H17</f>
        <v>0</v>
      </c>
      <c r="J17" s="18">
        <f>IF('Inventory List'!$F17&lt;='Inventory List'!$G17,1,0)</f>
        <v>1</v>
      </c>
      <c r="K17" s="1"/>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ht="16.5" customHeight="1">
      <c r="A18" s="1"/>
      <c r="B18" s="14" t="s">
        <v>21</v>
      </c>
      <c r="C18" s="15"/>
      <c r="D18" s="19"/>
      <c r="E18" s="15"/>
      <c r="F18" s="16"/>
      <c r="G18" s="16"/>
      <c r="H18" s="17"/>
      <c r="I18" s="5">
        <f>'Inventory List'!$F18*'Inventory List'!$H18</f>
        <v>0</v>
      </c>
      <c r="J18" s="18">
        <f>IF('Inventory List'!$F18&lt;='Inventory List'!$G18,1,0)</f>
        <v>1</v>
      </c>
      <c r="K18" s="1"/>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1:35" ht="16.5" customHeight="1">
      <c r="A19" s="1"/>
      <c r="B19" s="14" t="s">
        <v>22</v>
      </c>
      <c r="C19" s="15"/>
      <c r="D19" s="19"/>
      <c r="E19" s="15"/>
      <c r="F19" s="16"/>
      <c r="G19" s="16"/>
      <c r="H19" s="17"/>
      <c r="I19" s="5">
        <f>'Inventory List'!$F19*'Inventory List'!$H19</f>
        <v>0</v>
      </c>
      <c r="J19" s="18">
        <f>IF('Inventory List'!$F19&lt;='Inventory List'!$G19,1,0)</f>
        <v>1</v>
      </c>
      <c r="K19" s="1"/>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ht="16.5" customHeight="1">
      <c r="A20" s="1"/>
      <c r="B20" s="14" t="s">
        <v>23</v>
      </c>
      <c r="C20" s="15"/>
      <c r="D20" s="19"/>
      <c r="E20" s="15"/>
      <c r="F20" s="16"/>
      <c r="G20" s="16"/>
      <c r="H20" s="17"/>
      <c r="I20" s="5">
        <f>'Inventory List'!$F20*'Inventory List'!$H20</f>
        <v>0</v>
      </c>
      <c r="J20" s="18">
        <f>IF('Inventory List'!$F20&lt;='Inventory List'!$G20,1,0)</f>
        <v>1</v>
      </c>
      <c r="K20" s="1"/>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ht="16.5" customHeight="1">
      <c r="A21" s="1"/>
      <c r="B21" s="14" t="s">
        <v>24</v>
      </c>
      <c r="C21" s="15"/>
      <c r="D21" s="19"/>
      <c r="E21" s="15"/>
      <c r="F21" s="16"/>
      <c r="G21" s="16"/>
      <c r="H21" s="17"/>
      <c r="I21" s="5">
        <f>'Inventory List'!$F21*'Inventory List'!$H21</f>
        <v>0</v>
      </c>
      <c r="J21" s="18">
        <f>IF('Inventory List'!$F21&lt;='Inventory List'!$G21,1,0)</f>
        <v>1</v>
      </c>
      <c r="K21" s="1"/>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ht="16.5" customHeight="1">
      <c r="A22" s="1"/>
      <c r="B22" s="14" t="s">
        <v>25</v>
      </c>
      <c r="C22" s="15"/>
      <c r="D22" s="19"/>
      <c r="E22" s="15"/>
      <c r="F22" s="16"/>
      <c r="G22" s="16"/>
      <c r="H22" s="17"/>
      <c r="I22" s="5">
        <f>'Inventory List'!$F22*'Inventory List'!$H22</f>
        <v>0</v>
      </c>
      <c r="J22" s="18">
        <f>IF('Inventory List'!$F22&lt;='Inventory List'!$G22,1,0)</f>
        <v>1</v>
      </c>
      <c r="K22" s="1"/>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16.5" customHeight="1">
      <c r="A23" s="1"/>
      <c r="B23" s="14" t="s">
        <v>26</v>
      </c>
      <c r="C23" s="15"/>
      <c r="D23" s="19"/>
      <c r="E23" s="15"/>
      <c r="F23" s="16"/>
      <c r="G23" s="16"/>
      <c r="H23" s="17"/>
      <c r="I23" s="5">
        <f>'Inventory List'!$F23*'Inventory List'!$H23</f>
        <v>0</v>
      </c>
      <c r="J23" s="18">
        <f>IF('Inventory List'!$F23&lt;='Inventory List'!$G23,1,0)</f>
        <v>1</v>
      </c>
      <c r="K23" s="1"/>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16.5" customHeight="1">
      <c r="A24" s="1"/>
      <c r="B24" s="14" t="s">
        <v>27</v>
      </c>
      <c r="C24" s="15"/>
      <c r="D24" s="19"/>
      <c r="E24" s="15"/>
      <c r="F24" s="16"/>
      <c r="G24" s="16"/>
      <c r="H24" s="17"/>
      <c r="I24" s="5">
        <f>'Inventory List'!$F24*'Inventory List'!$H24</f>
        <v>0</v>
      </c>
      <c r="J24" s="18">
        <f>IF('Inventory List'!$F24&lt;='Inventory List'!$G24,1,0)</f>
        <v>1</v>
      </c>
      <c r="K24" s="1"/>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16.5" customHeight="1">
      <c r="A25" s="1"/>
      <c r="B25" s="14" t="s">
        <v>28</v>
      </c>
      <c r="C25" s="15"/>
      <c r="D25" s="19"/>
      <c r="E25" s="15"/>
      <c r="F25" s="16"/>
      <c r="G25" s="16"/>
      <c r="H25" s="17"/>
      <c r="I25" s="5">
        <f>'Inventory List'!$F25*'Inventory List'!$H25</f>
        <v>0</v>
      </c>
      <c r="J25" s="18">
        <f>IF('Inventory List'!$F25&lt;='Inventory List'!$G25,1,0)</f>
        <v>1</v>
      </c>
      <c r="K25" s="1"/>
      <c r="L25" s="30"/>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ht="16.5" customHeight="1">
      <c r="A26" s="1"/>
      <c r="B26" s="14" t="s">
        <v>29</v>
      </c>
      <c r="C26" s="20"/>
      <c r="D26" s="21"/>
      <c r="E26" s="20"/>
      <c r="F26" s="22"/>
      <c r="G26" s="22"/>
      <c r="H26" s="5"/>
      <c r="I26" s="5">
        <f>'Inventory List'!$F26*'Inventory List'!$H26</f>
        <v>0</v>
      </c>
      <c r="J26" s="18">
        <f>IF('Inventory List'!$F26&lt;='Inventory List'!$G26,1,0)</f>
        <v>1</v>
      </c>
      <c r="K26" s="1"/>
      <c r="L26" s="30"/>
      <c r="M26" s="30"/>
      <c r="N26" s="30"/>
      <c r="O26" s="30"/>
      <c r="P26" s="30"/>
      <c r="Q26" s="30"/>
      <c r="R26" s="30"/>
      <c r="S26" s="30"/>
      <c r="T26" s="30"/>
      <c r="U26" s="30"/>
      <c r="V26" s="30"/>
      <c r="W26" s="30"/>
      <c r="X26" s="30"/>
      <c r="Y26" s="30"/>
      <c r="Z26" s="30"/>
      <c r="AA26" s="30"/>
      <c r="AB26" s="30"/>
      <c r="AC26" s="30"/>
      <c r="AD26" s="30"/>
      <c r="AE26" s="30"/>
      <c r="AF26" s="30"/>
      <c r="AG26" s="30"/>
      <c r="AH26" s="30"/>
      <c r="AI26" s="30"/>
    </row>
    <row r="27" spans="1:35" ht="16.5" customHeight="1">
      <c r="A27" s="1"/>
      <c r="B27" s="14" t="s">
        <v>30</v>
      </c>
      <c r="C27" s="20"/>
      <c r="D27" s="21"/>
      <c r="E27" s="20"/>
      <c r="F27" s="22"/>
      <c r="G27" s="22"/>
      <c r="H27" s="5"/>
      <c r="I27" s="5">
        <f>'Inventory List'!$F27*'Inventory List'!$H27</f>
        <v>0</v>
      </c>
      <c r="J27" s="18">
        <f>IF('Inventory List'!$F27&lt;='Inventory List'!$G27,1,0)</f>
        <v>1</v>
      </c>
      <c r="K27" s="1"/>
      <c r="L27" s="30"/>
      <c r="M27" s="30"/>
      <c r="N27" s="30"/>
      <c r="O27" s="30"/>
      <c r="P27" s="30"/>
      <c r="Q27" s="30"/>
      <c r="R27" s="30"/>
      <c r="S27" s="30"/>
      <c r="T27" s="30"/>
      <c r="U27" s="30"/>
      <c r="V27" s="30"/>
      <c r="W27" s="30"/>
      <c r="X27" s="30"/>
      <c r="Y27" s="30"/>
      <c r="Z27" s="30"/>
      <c r="AA27" s="30"/>
      <c r="AB27" s="30"/>
      <c r="AC27" s="30"/>
      <c r="AD27" s="30"/>
      <c r="AE27" s="30"/>
      <c r="AF27" s="30"/>
      <c r="AG27" s="30"/>
      <c r="AH27" s="30"/>
      <c r="AI27" s="30"/>
    </row>
    <row r="28" spans="1:35" ht="16.5" customHeight="1">
      <c r="A28" s="1"/>
      <c r="B28" s="14" t="s">
        <v>31</v>
      </c>
      <c r="C28" s="20"/>
      <c r="D28" s="21"/>
      <c r="E28" s="20"/>
      <c r="F28" s="22"/>
      <c r="G28" s="22"/>
      <c r="H28" s="5"/>
      <c r="I28" s="5">
        <f>'Inventory List'!$F28*'Inventory List'!$H28</f>
        <v>0</v>
      </c>
      <c r="J28" s="18">
        <f>IF('Inventory List'!$F28&lt;='Inventory List'!$G28,1,0)</f>
        <v>1</v>
      </c>
      <c r="K28" s="1"/>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1:35" ht="16.5" customHeight="1">
      <c r="A29" s="1"/>
      <c r="B29" s="14" t="s">
        <v>32</v>
      </c>
      <c r="C29" s="20"/>
      <c r="D29" s="21"/>
      <c r="E29" s="20"/>
      <c r="F29" s="22"/>
      <c r="G29" s="22"/>
      <c r="H29" s="5"/>
      <c r="I29" s="5">
        <f>'Inventory List'!$F29*'Inventory List'!$H29</f>
        <v>0</v>
      </c>
      <c r="J29" s="18">
        <f>IF('Inventory List'!$F29&lt;='Inventory List'!$G29,1,0)</f>
        <v>1</v>
      </c>
      <c r="K29" s="1"/>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ht="16.5" customHeight="1">
      <c r="A30" s="1"/>
      <c r="B30" s="14" t="s">
        <v>33</v>
      </c>
      <c r="C30" s="20"/>
      <c r="D30" s="21"/>
      <c r="E30" s="20"/>
      <c r="F30" s="22"/>
      <c r="G30" s="22"/>
      <c r="H30" s="5"/>
      <c r="I30" s="5">
        <f>'Inventory List'!$F30*'Inventory List'!$H30</f>
        <v>0</v>
      </c>
      <c r="J30" s="18">
        <f>IF('Inventory List'!$F30&lt;='Inventory List'!$G30,1,0)</f>
        <v>1</v>
      </c>
      <c r="K30" s="1"/>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5" ht="16.5" customHeight="1">
      <c r="A31" s="1"/>
      <c r="B31" s="14" t="s">
        <v>34</v>
      </c>
      <c r="C31" s="20"/>
      <c r="D31" s="21"/>
      <c r="E31" s="20"/>
      <c r="F31" s="22"/>
      <c r="G31" s="22"/>
      <c r="H31" s="5"/>
      <c r="I31" s="5">
        <f>'Inventory List'!$F31*'Inventory List'!$H31</f>
        <v>0</v>
      </c>
      <c r="J31" s="18">
        <f>IF('Inventory List'!$F31&lt;='Inventory List'!$G31,1,0)</f>
        <v>1</v>
      </c>
      <c r="K31" s="1"/>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5" ht="16.5" customHeight="1">
      <c r="A32" s="1"/>
      <c r="B32" s="14" t="s">
        <v>35</v>
      </c>
      <c r="C32" s="20"/>
      <c r="D32" s="21"/>
      <c r="E32" s="20"/>
      <c r="F32" s="22"/>
      <c r="G32" s="22"/>
      <c r="H32" s="5"/>
      <c r="I32" s="5">
        <f>'Inventory List'!$F32*'Inventory List'!$H32</f>
        <v>0</v>
      </c>
      <c r="J32" s="18">
        <f>IF('Inventory List'!$F32&lt;='Inventory List'!$G32,1,0)</f>
        <v>1</v>
      </c>
      <c r="K32" s="1"/>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ht="16.5" customHeight="1">
      <c r="A33" s="1"/>
      <c r="B33" s="14" t="s">
        <v>36</v>
      </c>
      <c r="C33" s="20"/>
      <c r="D33" s="21"/>
      <c r="E33" s="20"/>
      <c r="F33" s="22"/>
      <c r="G33" s="22"/>
      <c r="H33" s="5"/>
      <c r="I33" s="5">
        <f>'Inventory List'!$F33*'Inventory List'!$H33</f>
        <v>0</v>
      </c>
      <c r="J33" s="18">
        <f>IF('Inventory List'!$F33&lt;='Inventory List'!$G33,1,0)</f>
        <v>1</v>
      </c>
      <c r="K33" s="1"/>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ht="16.5" customHeight="1">
      <c r="A34" s="1"/>
      <c r="B34" s="14" t="s">
        <v>37</v>
      </c>
      <c r="C34" s="20"/>
      <c r="D34" s="21"/>
      <c r="E34" s="20"/>
      <c r="F34" s="22"/>
      <c r="G34" s="22"/>
      <c r="H34" s="5"/>
      <c r="I34" s="5">
        <f>'Inventory List'!$F34*'Inventory List'!$H34</f>
        <v>0</v>
      </c>
      <c r="J34" s="18">
        <f>IF('Inventory List'!$F34&lt;='Inventory List'!$G34,1,0)</f>
        <v>1</v>
      </c>
      <c r="K34" s="1"/>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1:35" ht="16.5" customHeight="1">
      <c r="A35" s="1"/>
      <c r="B35" s="14" t="s">
        <v>38</v>
      </c>
      <c r="C35" s="20"/>
      <c r="D35" s="21"/>
      <c r="E35" s="20"/>
      <c r="F35" s="22"/>
      <c r="G35" s="22"/>
      <c r="H35" s="5"/>
      <c r="I35" s="5">
        <f>'Inventory List'!$F35*'Inventory List'!$H35</f>
        <v>0</v>
      </c>
      <c r="J35" s="18">
        <f>IF('Inventory List'!$F35&lt;='Inventory List'!$G35,1,0)</f>
        <v>1</v>
      </c>
      <c r="K35" s="1"/>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ht="16.5" customHeight="1">
      <c r="A36" s="1"/>
      <c r="B36" s="14" t="s">
        <v>39</v>
      </c>
      <c r="C36" s="20"/>
      <c r="D36" s="21"/>
      <c r="E36" s="20"/>
      <c r="F36" s="22"/>
      <c r="G36" s="22"/>
      <c r="H36" s="5"/>
      <c r="I36" s="5">
        <f>'Inventory List'!$F36*'Inventory List'!$H36</f>
        <v>0</v>
      </c>
      <c r="J36" s="18">
        <f>IF('Inventory List'!$F36&lt;='Inventory List'!$G36,1,0)</f>
        <v>1</v>
      </c>
      <c r="K36" s="1"/>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1:35" ht="16.5" customHeight="1">
      <c r="A37" s="1"/>
      <c r="B37" s="14" t="s">
        <v>40</v>
      </c>
      <c r="C37" s="20"/>
      <c r="D37" s="21"/>
      <c r="E37" s="20"/>
      <c r="F37" s="22"/>
      <c r="G37" s="22"/>
      <c r="H37" s="5"/>
      <c r="I37" s="5">
        <f>'Inventory List'!$F37*'Inventory List'!$H37</f>
        <v>0</v>
      </c>
      <c r="J37" s="18">
        <f>IF('Inventory List'!$F37&lt;='Inventory List'!$G37,1,0)</f>
        <v>1</v>
      </c>
      <c r="K37" s="1"/>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5" ht="16.5" customHeight="1">
      <c r="A38" s="1"/>
      <c r="B38" s="14" t="s">
        <v>47</v>
      </c>
      <c r="C38" s="20"/>
      <c r="D38" s="21"/>
      <c r="E38" s="20"/>
      <c r="F38" s="22"/>
      <c r="G38" s="22"/>
      <c r="H38" s="5"/>
      <c r="I38" s="5">
        <f>'Inventory List'!$F38*'Inventory List'!$H38</f>
        <v>0</v>
      </c>
      <c r="J38" s="18">
        <f>IF('Inventory List'!$F38&lt;='Inventory List'!$G38,1,0)</f>
        <v>1</v>
      </c>
      <c r="K38" s="1"/>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1:35" ht="16.5" customHeight="1">
      <c r="A39" s="1"/>
      <c r="B39" s="14" t="s">
        <v>48</v>
      </c>
      <c r="C39" s="15"/>
      <c r="D39" s="19"/>
      <c r="E39" s="15"/>
      <c r="F39" s="16"/>
      <c r="G39" s="16"/>
      <c r="H39" s="17"/>
      <c r="I39" s="5">
        <f>'Inventory List'!$F39*'Inventory List'!$H39</f>
        <v>0</v>
      </c>
      <c r="J39" s="18">
        <f>IF('Inventory List'!$F39&lt;='Inventory List'!$G39,1,0)</f>
        <v>1</v>
      </c>
      <c r="K39" s="1"/>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1:35" ht="16.5" customHeight="1">
      <c r="A40" s="1"/>
      <c r="B40" s="14" t="s">
        <v>49</v>
      </c>
      <c r="C40" s="15"/>
      <c r="D40" s="19"/>
      <c r="E40" s="15"/>
      <c r="F40" s="16"/>
      <c r="G40" s="16"/>
      <c r="H40" s="17"/>
      <c r="I40" s="5">
        <f>'Inventory List'!$F40*'Inventory List'!$H40</f>
        <v>0</v>
      </c>
      <c r="J40" s="18">
        <f>IF('Inventory List'!$F40&lt;='Inventory List'!$G40,1,0)</f>
        <v>1</v>
      </c>
      <c r="K40" s="1"/>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1:35" ht="16.5" customHeight="1">
      <c r="A41" s="1"/>
      <c r="B41" s="14" t="s">
        <v>50</v>
      </c>
      <c r="C41" s="15"/>
      <c r="D41" s="19"/>
      <c r="E41" s="15"/>
      <c r="F41" s="16"/>
      <c r="G41" s="16"/>
      <c r="H41" s="17"/>
      <c r="I41" s="5">
        <f>'Inventory List'!$F41*'Inventory List'!$H41</f>
        <v>0</v>
      </c>
      <c r="J41" s="18">
        <f>IF('Inventory List'!$F41&lt;='Inventory List'!$G41,1,0)</f>
        <v>1</v>
      </c>
      <c r="K41" s="1"/>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1:35" ht="16.5" customHeight="1">
      <c r="A42" s="1"/>
      <c r="B42" s="14" t="s">
        <v>51</v>
      </c>
      <c r="C42" s="15"/>
      <c r="D42" s="19"/>
      <c r="E42" s="15"/>
      <c r="F42" s="16"/>
      <c r="G42" s="16"/>
      <c r="H42" s="17"/>
      <c r="I42" s="5">
        <f>'Inventory List'!$F42*'Inventory List'!$H42</f>
        <v>0</v>
      </c>
      <c r="J42" s="18">
        <f>IF('Inventory List'!$F42&lt;='Inventory List'!$G42,1,0)</f>
        <v>1</v>
      </c>
      <c r="K42" s="1"/>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1:35" ht="16.5" customHeight="1">
      <c r="A43" s="1"/>
      <c r="B43" s="14" t="s">
        <v>52</v>
      </c>
      <c r="C43" s="15"/>
      <c r="D43" s="19"/>
      <c r="E43" s="15"/>
      <c r="F43" s="16"/>
      <c r="G43" s="16"/>
      <c r="H43" s="17"/>
      <c r="I43" s="5">
        <f>'Inventory List'!$F43*'Inventory List'!$H43</f>
        <v>0</v>
      </c>
      <c r="J43" s="18">
        <f>IF('Inventory List'!$F43&lt;='Inventory List'!$G43,1,0)</f>
        <v>1</v>
      </c>
      <c r="K43" s="1"/>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ht="16.5" customHeight="1">
      <c r="A44" s="1"/>
      <c r="B44" s="14" t="s">
        <v>53</v>
      </c>
      <c r="C44" s="15"/>
      <c r="D44" s="19"/>
      <c r="E44" s="15"/>
      <c r="F44" s="16"/>
      <c r="G44" s="16"/>
      <c r="H44" s="17"/>
      <c r="I44" s="5">
        <f>'Inventory List'!$F44*'Inventory List'!$H44</f>
        <v>0</v>
      </c>
      <c r="J44" s="18">
        <f>IF('Inventory List'!$F44&lt;='Inventory List'!$G44,1,0)</f>
        <v>1</v>
      </c>
      <c r="K44" s="1"/>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1:35" ht="16.5" customHeight="1">
      <c r="A45" s="1"/>
      <c r="B45" s="14" t="s">
        <v>54</v>
      </c>
      <c r="C45" s="15"/>
      <c r="D45" s="15"/>
      <c r="E45" s="15"/>
      <c r="F45" s="16"/>
      <c r="G45" s="16"/>
      <c r="H45" s="17"/>
      <c r="I45" s="5">
        <f>'Inventory List'!$F45*'Inventory List'!$H45</f>
        <v>0</v>
      </c>
      <c r="J45" s="23">
        <f>IF('Inventory List'!$F45&lt;='Inventory List'!$G45,1,0)</f>
        <v>1</v>
      </c>
      <c r="K45" s="1"/>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t="16.5" customHeight="1">
      <c r="A46" s="1"/>
      <c r="B46" s="14" t="s">
        <v>55</v>
      </c>
      <c r="C46" s="15"/>
      <c r="D46" s="15"/>
      <c r="E46" s="15"/>
      <c r="F46" s="16"/>
      <c r="G46" s="16"/>
      <c r="H46" s="17"/>
      <c r="I46" s="5">
        <f>'Inventory List'!$F46*'Inventory List'!$H46</f>
        <v>0</v>
      </c>
      <c r="J46" s="23">
        <f>IF('Inventory List'!$F46&lt;='Inventory List'!$G46,1,0)</f>
        <v>1</v>
      </c>
      <c r="K46" s="1"/>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35" ht="16.5" customHeight="1">
      <c r="A47" s="1"/>
      <c r="B47" s="14" t="s">
        <v>56</v>
      </c>
      <c r="C47" s="15"/>
      <c r="D47" s="15"/>
      <c r="E47" s="15"/>
      <c r="F47" s="16"/>
      <c r="G47" s="16"/>
      <c r="H47" s="17"/>
      <c r="I47" s="5">
        <f>'Inventory List'!$F47*'Inventory List'!$H47</f>
        <v>0</v>
      </c>
      <c r="J47" s="23">
        <f>IF('Inventory List'!$F47&lt;='Inventory List'!$G47,1,0)</f>
        <v>1</v>
      </c>
      <c r="K47" s="1"/>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35" ht="16.5" customHeight="1">
      <c r="A48" s="1"/>
      <c r="B48" s="14" t="s">
        <v>57</v>
      </c>
      <c r="C48" s="15"/>
      <c r="D48" s="15"/>
      <c r="E48" s="15"/>
      <c r="F48" s="16"/>
      <c r="G48" s="16"/>
      <c r="H48" s="17"/>
      <c r="I48" s="5">
        <f>'Inventory List'!$F48*'Inventory List'!$H48</f>
        <v>0</v>
      </c>
      <c r="J48" s="23">
        <f>IF('Inventory List'!$F48&lt;='Inventory List'!$G48,1,0)</f>
        <v>1</v>
      </c>
      <c r="K48" s="1"/>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35" ht="16.5" customHeight="1">
      <c r="A49" s="1"/>
      <c r="B49" s="14" t="s">
        <v>58</v>
      </c>
      <c r="C49" s="15"/>
      <c r="D49" s="19"/>
      <c r="E49" s="15"/>
      <c r="F49" s="16"/>
      <c r="G49" s="16"/>
      <c r="H49" s="17"/>
      <c r="I49" s="5">
        <f>'Inventory List'!$F49*'Inventory List'!$H49</f>
        <v>0</v>
      </c>
      <c r="J49" s="23">
        <f>IF('Inventory List'!$F49&lt;='Inventory List'!$G49,1,0)</f>
        <v>1</v>
      </c>
      <c r="K49" s="1"/>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ht="16.5" customHeight="1" thickBot="1">
      <c r="A50" s="1"/>
      <c r="B50" s="24" t="s">
        <v>59</v>
      </c>
      <c r="C50" s="25"/>
      <c r="D50" s="26"/>
      <c r="E50" s="25"/>
      <c r="F50" s="27"/>
      <c r="G50" s="27"/>
      <c r="H50" s="28"/>
      <c r="I50" s="28">
        <f>'Inventory List'!$F50*'Inventory List'!$H50</f>
        <v>0</v>
      </c>
      <c r="J50" s="29">
        <f>IF('Inventory List'!$F50&lt;='Inventory List'!$G50,1,0)</f>
        <v>1</v>
      </c>
      <c r="K50" s="1"/>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ht="17.25" customHeight="1" thickTop="1">
      <c r="A51" s="1"/>
      <c r="B51" s="1"/>
      <c r="C51" s="1"/>
      <c r="D51" s="1"/>
      <c r="E51" s="1"/>
      <c r="F51" s="1"/>
      <c r="G51" s="1"/>
      <c r="H51" s="1"/>
      <c r="I51" s="1"/>
      <c r="J51" s="1"/>
      <c r="K51" s="1"/>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s="2" customFormat="1" ht="16.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35" s="2" customFormat="1" ht="16.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35" s="2" customFormat="1"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35" s="2" customFormat="1" ht="16.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35" s="2" customFormat="1" ht="16.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35" s="2" customFormat="1"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35" s="2" customFormat="1" ht="16.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s="2" customFormat="1" ht="16.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s="2" customFormat="1" ht="16.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5" s="2" customFormat="1" ht="16.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1:35" s="2" customFormat="1" ht="16.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1:35" s="2" customFormat="1" ht="16.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s="2" customFormat="1" ht="16.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1:35" s="2" customFormat="1" ht="16.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1:35" s="2" customFormat="1" ht="16.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row>
    <row r="67" spans="1:35" s="2" customFormat="1" ht="16.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1:35" s="2" customFormat="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35" s="2" customFormat="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row r="70" spans="1:35" s="2" customFormat="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row>
    <row r="71" spans="1:35" s="2" customFormat="1"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row>
    <row r="72" spans="1:35" s="2" customFormat="1"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row>
    <row r="73" spans="1:35" s="2" customFormat="1"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row>
    <row r="74" spans="1:35" s="2" customFormat="1" ht="16.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row>
    <row r="75" spans="1:35" s="2" customFormat="1" ht="16.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1:35" s="2" customFormat="1" ht="16.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1:35" s="2" customFormat="1" ht="16.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row>
    <row r="78" spans="1:35" s="2" customFormat="1" ht="16.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row>
    <row r="79" spans="1:35" s="2" customFormat="1" ht="16.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row>
    <row r="80" spans="1:35" s="2" customFormat="1" ht="16.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row>
    <row r="81" spans="1:35" s="2" customFormat="1" ht="16.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row>
    <row r="82" spans="1:35" s="2" customFormat="1" ht="16.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row>
    <row r="83" spans="1:35" s="2" customFormat="1" ht="16.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row>
    <row r="84" spans="1:35" s="2" customFormat="1" ht="16.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row>
    <row r="85" spans="1:35" s="2" customFormat="1" ht="16.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row>
    <row r="86" spans="1:35" s="2" customFormat="1" ht="16.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row>
    <row r="87" spans="1:35" s="2" customFormat="1" ht="16.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row>
    <row r="88" spans="1:35" s="2" customFormat="1" ht="16.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row>
    <row r="89" spans="1:35" s="2" customFormat="1" ht="16.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row>
    <row r="90" spans="1:35" s="2" customFormat="1" ht="16.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row>
    <row r="91" spans="1:35" s="2" customFormat="1" ht="16.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row>
    <row r="92" spans="1:35" s="2" customFormat="1" ht="16.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row>
    <row r="93" spans="1:35" s="2" customFormat="1" ht="16.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row>
    <row r="94" spans="1:35" s="2" customFormat="1" ht="16.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row>
    <row r="95" spans="1:35" s="2" customFormat="1" ht="16.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row>
    <row r="96" spans="1:35" s="2" customFormat="1" ht="16.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row>
    <row r="97" spans="1:35" s="2" customFormat="1" ht="16.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row>
    <row r="98" spans="1:35" s="2" customFormat="1" ht="16.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row>
    <row r="99" spans="1:35" s="2" customFormat="1" ht="16.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row>
    <row r="100" spans="1:35" s="2" customFormat="1" ht="16.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row>
    <row r="101" spans="1:35" s="2" customFormat="1" ht="16.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row>
    <row r="102" spans="1:35" s="2" customFormat="1" ht="16.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row>
    <row r="103" spans="1:35" s="2" customFormat="1" ht="16.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row>
    <row r="104" spans="1:35" s="2" customFormat="1" ht="16.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row>
    <row r="105" spans="1:35" s="2" customFormat="1" ht="16.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row>
    <row r="106" spans="1:35" s="2" customFormat="1" ht="16.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row>
    <row r="107" spans="1:35" s="2" customFormat="1" ht="16.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row>
    <row r="108" spans="1:35" s="2" customFormat="1" ht="16.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row>
    <row r="109" spans="1:35" s="2" customFormat="1" ht="16.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row>
    <row r="110" spans="1:35" s="2" customFormat="1" ht="16.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row>
    <row r="111" spans="1:35" s="2" customFormat="1" ht="16.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row>
    <row r="112" spans="1:35" s="2" customFormat="1" ht="16.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row>
    <row r="113" spans="1:35" s="2" customFormat="1" ht="16.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row>
    <row r="114" spans="1:35" s="2" customFormat="1" ht="16.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row>
    <row r="115" spans="1:35" s="2" customFormat="1" ht="16.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row>
    <row r="116" spans="1:35" s="2" customFormat="1" ht="16.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row>
    <row r="117" spans="1:35" s="2" customFormat="1" ht="16.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row>
    <row r="118" spans="1:35" s="2" customFormat="1" ht="16.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row>
    <row r="119" spans="1:35" s="2" customFormat="1" ht="16.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row>
    <row r="120" spans="1:35" s="2" customFormat="1" ht="16.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row>
    <row r="121" spans="1:35" s="2" customFormat="1" ht="16.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row>
    <row r="122" spans="1:35" s="2" customFormat="1" ht="16.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row>
    <row r="123" spans="1:35" s="2" customFormat="1" ht="16.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row>
    <row r="124" spans="1:35" s="2" customFormat="1" ht="16.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row>
    <row r="125" spans="1:35" s="2" customFormat="1" ht="16.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row>
    <row r="126" spans="1:35" s="2" customFormat="1" ht="16.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row>
    <row r="127" spans="1:13" s="2" customFormat="1" ht="16.5" customHeight="1">
      <c r="A127" s="30"/>
      <c r="B127" s="30"/>
      <c r="C127" s="30"/>
      <c r="D127" s="30"/>
      <c r="E127" s="30"/>
      <c r="F127" s="30"/>
      <c r="G127" s="30"/>
      <c r="H127" s="30"/>
      <c r="I127" s="30"/>
      <c r="J127" s="30"/>
      <c r="K127" s="30"/>
      <c r="L127" s="30"/>
      <c r="M127" s="30"/>
    </row>
    <row r="128" spans="1:13" s="2" customFormat="1" ht="16.5" customHeight="1">
      <c r="A128" s="30"/>
      <c r="B128" s="30"/>
      <c r="C128" s="30"/>
      <c r="D128" s="30"/>
      <c r="E128" s="30"/>
      <c r="F128" s="30"/>
      <c r="G128" s="30"/>
      <c r="H128" s="30"/>
      <c r="I128" s="30"/>
      <c r="J128" s="30"/>
      <c r="K128" s="30"/>
      <c r="L128" s="30"/>
      <c r="M128" s="30"/>
    </row>
    <row r="129" spans="1:13" s="2" customFormat="1" ht="16.5" customHeight="1">
      <c r="A129" s="30"/>
      <c r="B129" s="30"/>
      <c r="C129" s="30"/>
      <c r="D129" s="30"/>
      <c r="E129" s="30"/>
      <c r="F129" s="30"/>
      <c r="G129" s="30"/>
      <c r="H129" s="30"/>
      <c r="I129" s="30"/>
      <c r="J129" s="30"/>
      <c r="K129" s="30"/>
      <c r="L129" s="30"/>
      <c r="M129" s="30"/>
    </row>
    <row r="130" spans="1:13" s="2" customFormat="1" ht="16.5" customHeight="1">
      <c r="A130" s="30"/>
      <c r="B130" s="30"/>
      <c r="C130" s="30"/>
      <c r="D130" s="30"/>
      <c r="E130" s="30"/>
      <c r="F130" s="30"/>
      <c r="G130" s="30"/>
      <c r="H130" s="30"/>
      <c r="I130" s="30"/>
      <c r="J130" s="30"/>
      <c r="K130" s="30"/>
      <c r="L130" s="30"/>
      <c r="M130" s="30"/>
    </row>
    <row r="131" spans="1:13" s="2" customFormat="1" ht="16.5" customHeight="1">
      <c r="A131" s="30"/>
      <c r="B131" s="30"/>
      <c r="C131" s="30"/>
      <c r="D131" s="30"/>
      <c r="E131" s="30"/>
      <c r="F131" s="30"/>
      <c r="G131" s="30"/>
      <c r="H131" s="30"/>
      <c r="I131" s="30"/>
      <c r="J131" s="30"/>
      <c r="K131" s="30"/>
      <c r="L131" s="30"/>
      <c r="M131" s="30"/>
    </row>
    <row r="132" spans="1:13" s="2" customFormat="1" ht="16.5" customHeight="1">
      <c r="A132" s="30"/>
      <c r="B132" s="30"/>
      <c r="C132" s="30"/>
      <c r="D132" s="30"/>
      <c r="E132" s="30"/>
      <c r="F132" s="30"/>
      <c r="G132" s="30"/>
      <c r="H132" s="30"/>
      <c r="I132" s="30"/>
      <c r="J132" s="30"/>
      <c r="K132" s="30"/>
      <c r="L132" s="30"/>
      <c r="M132" s="30"/>
    </row>
    <row r="133" spans="1:13" s="2" customFormat="1" ht="16.5" customHeight="1">
      <c r="A133" s="30"/>
      <c r="B133" s="30"/>
      <c r="C133" s="30"/>
      <c r="D133" s="30"/>
      <c r="E133" s="30"/>
      <c r="F133" s="30"/>
      <c r="G133" s="30"/>
      <c r="H133" s="30"/>
      <c r="I133" s="30"/>
      <c r="J133" s="30"/>
      <c r="K133" s="30"/>
      <c r="L133" s="30"/>
      <c r="M133" s="30"/>
    </row>
    <row r="134" spans="1:13" s="2" customFormat="1" ht="16.5" customHeight="1">
      <c r="A134" s="30"/>
      <c r="B134" s="30"/>
      <c r="C134" s="30"/>
      <c r="D134" s="30"/>
      <c r="E134" s="30"/>
      <c r="F134" s="30"/>
      <c r="G134" s="30"/>
      <c r="H134" s="30"/>
      <c r="I134" s="30"/>
      <c r="J134" s="30"/>
      <c r="K134" s="30"/>
      <c r="L134" s="30"/>
      <c r="M134" s="30"/>
    </row>
    <row r="135" spans="1:13" s="2" customFormat="1" ht="16.5" customHeight="1">
      <c r="A135" s="30"/>
      <c r="B135" s="30"/>
      <c r="C135" s="30"/>
      <c r="D135" s="30"/>
      <c r="E135" s="30"/>
      <c r="F135" s="30"/>
      <c r="G135" s="30"/>
      <c r="H135" s="30"/>
      <c r="I135" s="30"/>
      <c r="J135" s="30"/>
      <c r="K135" s="30"/>
      <c r="L135" s="30"/>
      <c r="M135" s="30"/>
    </row>
    <row r="136" spans="1:13" s="2" customFormat="1" ht="16.5" customHeight="1">
      <c r="A136" s="30"/>
      <c r="B136" s="30"/>
      <c r="C136" s="30"/>
      <c r="D136" s="30"/>
      <c r="E136" s="30"/>
      <c r="F136" s="30"/>
      <c r="G136" s="30"/>
      <c r="H136" s="30"/>
      <c r="I136" s="30"/>
      <c r="J136" s="30"/>
      <c r="K136" s="30"/>
      <c r="L136" s="30"/>
      <c r="M136" s="30"/>
    </row>
    <row r="137" spans="1:13" s="2" customFormat="1" ht="16.5" customHeight="1">
      <c r="A137" s="30"/>
      <c r="B137" s="30"/>
      <c r="C137" s="30"/>
      <c r="D137" s="30"/>
      <c r="E137" s="30"/>
      <c r="F137" s="30"/>
      <c r="G137" s="30"/>
      <c r="H137" s="30"/>
      <c r="I137" s="30"/>
      <c r="J137" s="30"/>
      <c r="K137" s="30"/>
      <c r="L137" s="30"/>
      <c r="M137" s="30"/>
    </row>
    <row r="138" spans="1:13" s="2" customFormat="1" ht="16.5" customHeight="1">
      <c r="A138" s="30"/>
      <c r="B138" s="30"/>
      <c r="C138" s="30"/>
      <c r="D138" s="30"/>
      <c r="E138" s="30"/>
      <c r="F138" s="30"/>
      <c r="G138" s="30"/>
      <c r="H138" s="30"/>
      <c r="I138" s="30"/>
      <c r="J138" s="30"/>
      <c r="K138" s="30"/>
      <c r="L138" s="30"/>
      <c r="M138" s="30"/>
    </row>
    <row r="139" spans="1:13" s="2" customFormat="1" ht="16.5" customHeight="1">
      <c r="A139" s="30"/>
      <c r="B139" s="30"/>
      <c r="C139" s="30"/>
      <c r="D139" s="30"/>
      <c r="E139" s="30"/>
      <c r="F139" s="30"/>
      <c r="G139" s="30"/>
      <c r="H139" s="30"/>
      <c r="I139" s="30"/>
      <c r="J139" s="30"/>
      <c r="K139" s="30"/>
      <c r="L139" s="30"/>
      <c r="M139" s="30"/>
    </row>
    <row r="140" spans="1:13" s="2" customFormat="1" ht="16.5" customHeight="1">
      <c r="A140" s="30"/>
      <c r="B140" s="30"/>
      <c r="C140" s="30"/>
      <c r="D140" s="30"/>
      <c r="E140" s="30"/>
      <c r="F140" s="30"/>
      <c r="G140" s="30"/>
      <c r="H140" s="30"/>
      <c r="I140" s="30"/>
      <c r="J140" s="30"/>
      <c r="K140" s="30"/>
      <c r="L140" s="30"/>
      <c r="M140" s="30"/>
    </row>
    <row r="141" spans="1:13" s="2" customFormat="1" ht="16.5" customHeight="1">
      <c r="A141" s="30"/>
      <c r="B141" s="30"/>
      <c r="C141" s="30"/>
      <c r="D141" s="30"/>
      <c r="E141" s="30"/>
      <c r="F141" s="30"/>
      <c r="G141" s="30"/>
      <c r="H141" s="30"/>
      <c r="I141" s="30"/>
      <c r="J141" s="30"/>
      <c r="K141" s="30"/>
      <c r="L141" s="30"/>
      <c r="M141" s="30"/>
    </row>
    <row r="142" spans="1:13" s="2" customFormat="1" ht="16.5" customHeight="1">
      <c r="A142" s="30"/>
      <c r="B142" s="30"/>
      <c r="C142" s="30"/>
      <c r="D142" s="30"/>
      <c r="E142" s="30"/>
      <c r="F142" s="30"/>
      <c r="G142" s="30"/>
      <c r="H142" s="30"/>
      <c r="I142" s="30"/>
      <c r="J142" s="30"/>
      <c r="K142" s="30"/>
      <c r="L142" s="30"/>
      <c r="M142" s="30"/>
    </row>
    <row r="143" spans="1:13" s="2" customFormat="1" ht="16.5" customHeight="1">
      <c r="A143" s="30"/>
      <c r="B143" s="30"/>
      <c r="C143" s="30"/>
      <c r="D143" s="30"/>
      <c r="E143" s="30"/>
      <c r="F143" s="30"/>
      <c r="G143" s="30"/>
      <c r="H143" s="30"/>
      <c r="I143" s="30"/>
      <c r="J143" s="30"/>
      <c r="K143" s="30"/>
      <c r="L143" s="30"/>
      <c r="M143" s="30"/>
    </row>
    <row r="144" spans="1:13" s="2" customFormat="1" ht="16.5" customHeight="1">
      <c r="A144" s="30"/>
      <c r="B144" s="30"/>
      <c r="C144" s="30"/>
      <c r="D144" s="30"/>
      <c r="E144" s="30"/>
      <c r="F144" s="30"/>
      <c r="G144" s="30"/>
      <c r="H144" s="30"/>
      <c r="I144" s="30"/>
      <c r="J144" s="30"/>
      <c r="K144" s="30"/>
      <c r="L144" s="30"/>
      <c r="M144" s="30"/>
    </row>
    <row r="145" spans="1:13" s="2" customFormat="1" ht="16.5" customHeight="1">
      <c r="A145" s="30"/>
      <c r="B145" s="30"/>
      <c r="C145" s="30"/>
      <c r="D145" s="30"/>
      <c r="E145" s="30"/>
      <c r="F145" s="30"/>
      <c r="G145" s="30"/>
      <c r="H145" s="30"/>
      <c r="I145" s="30"/>
      <c r="J145" s="30"/>
      <c r="K145" s="30"/>
      <c r="L145" s="30"/>
      <c r="M145" s="30"/>
    </row>
    <row r="146" spans="1:13" s="2" customFormat="1" ht="16.5" customHeight="1">
      <c r="A146" s="30"/>
      <c r="B146" s="30"/>
      <c r="C146" s="30"/>
      <c r="D146" s="30"/>
      <c r="E146" s="30"/>
      <c r="F146" s="30"/>
      <c r="G146" s="30"/>
      <c r="H146" s="30"/>
      <c r="I146" s="30"/>
      <c r="J146" s="30"/>
      <c r="K146" s="30"/>
      <c r="L146" s="30"/>
      <c r="M146" s="30"/>
    </row>
    <row r="147" spans="1:13" s="2" customFormat="1" ht="16.5" customHeight="1">
      <c r="A147" s="30"/>
      <c r="B147" s="30"/>
      <c r="C147" s="30"/>
      <c r="D147" s="30"/>
      <c r="E147" s="30"/>
      <c r="F147" s="30"/>
      <c r="G147" s="30"/>
      <c r="H147" s="30"/>
      <c r="I147" s="30"/>
      <c r="J147" s="30"/>
      <c r="K147" s="30"/>
      <c r="L147" s="30"/>
      <c r="M147" s="30"/>
    </row>
    <row r="148" spans="1:13" s="2" customFormat="1" ht="16.5" customHeight="1">
      <c r="A148" s="30"/>
      <c r="B148" s="30"/>
      <c r="C148" s="30"/>
      <c r="D148" s="30"/>
      <c r="E148" s="30"/>
      <c r="F148" s="30"/>
      <c r="G148" s="30"/>
      <c r="H148" s="30"/>
      <c r="I148" s="30"/>
      <c r="J148" s="30"/>
      <c r="K148" s="30"/>
      <c r="L148" s="30"/>
      <c r="M148" s="30"/>
    </row>
    <row r="149" spans="1:13" s="2" customFormat="1" ht="16.5" customHeight="1">
      <c r="A149" s="30"/>
      <c r="B149" s="30"/>
      <c r="C149" s="30"/>
      <c r="D149" s="30"/>
      <c r="E149" s="30"/>
      <c r="F149" s="30"/>
      <c r="G149" s="30"/>
      <c r="H149" s="30"/>
      <c r="I149" s="30"/>
      <c r="J149" s="30"/>
      <c r="K149" s="30"/>
      <c r="L149" s="30"/>
      <c r="M149" s="30"/>
    </row>
    <row r="150" spans="1:13" s="2" customFormat="1" ht="16.5" customHeight="1">
      <c r="A150" s="30"/>
      <c r="B150" s="30"/>
      <c r="C150" s="30"/>
      <c r="D150" s="30"/>
      <c r="E150" s="30"/>
      <c r="F150" s="30"/>
      <c r="G150" s="30"/>
      <c r="H150" s="30"/>
      <c r="I150" s="30"/>
      <c r="J150" s="30"/>
      <c r="K150" s="30"/>
      <c r="L150" s="30"/>
      <c r="M150" s="30"/>
    </row>
    <row r="151" spans="1:13" s="2" customFormat="1" ht="16.5" customHeight="1">
      <c r="A151" s="30"/>
      <c r="B151" s="30"/>
      <c r="C151" s="30"/>
      <c r="D151" s="30"/>
      <c r="E151" s="30"/>
      <c r="F151" s="30"/>
      <c r="G151" s="30"/>
      <c r="H151" s="30"/>
      <c r="I151" s="30"/>
      <c r="J151" s="30"/>
      <c r="K151" s="30"/>
      <c r="L151" s="30"/>
      <c r="M151" s="30"/>
    </row>
    <row r="152" spans="1:13" s="2" customFormat="1" ht="16.5" customHeight="1">
      <c r="A152" s="30"/>
      <c r="B152" s="30"/>
      <c r="C152" s="30"/>
      <c r="D152" s="30"/>
      <c r="E152" s="30"/>
      <c r="F152" s="30"/>
      <c r="G152" s="30"/>
      <c r="H152" s="30"/>
      <c r="I152" s="30"/>
      <c r="J152" s="30"/>
      <c r="K152" s="30"/>
      <c r="L152" s="30"/>
      <c r="M152" s="30"/>
    </row>
    <row r="153" spans="1:13" s="2" customFormat="1" ht="16.5" customHeight="1">
      <c r="A153" s="30"/>
      <c r="B153" s="30"/>
      <c r="C153" s="30"/>
      <c r="D153" s="30"/>
      <c r="E153" s="30"/>
      <c r="F153" s="30"/>
      <c r="G153" s="30"/>
      <c r="H153" s="30"/>
      <c r="I153" s="30"/>
      <c r="J153" s="30"/>
      <c r="K153" s="30"/>
      <c r="L153" s="30"/>
      <c r="M153" s="30"/>
    </row>
    <row r="154" spans="1:13" s="2" customFormat="1" ht="16.5" customHeight="1">
      <c r="A154" s="30"/>
      <c r="B154" s="30"/>
      <c r="C154" s="30"/>
      <c r="D154" s="30"/>
      <c r="E154" s="30"/>
      <c r="F154" s="30"/>
      <c r="G154" s="30"/>
      <c r="H154" s="30"/>
      <c r="I154" s="30"/>
      <c r="J154" s="30"/>
      <c r="K154" s="30"/>
      <c r="L154" s="30"/>
      <c r="M154" s="30"/>
    </row>
    <row r="155" spans="1:13" s="2" customFormat="1" ht="16.5" customHeight="1">
      <c r="A155" s="30"/>
      <c r="B155" s="30"/>
      <c r="C155" s="30"/>
      <c r="D155" s="30"/>
      <c r="E155" s="30"/>
      <c r="F155" s="30"/>
      <c r="G155" s="30"/>
      <c r="H155" s="30"/>
      <c r="I155" s="30"/>
      <c r="J155" s="30"/>
      <c r="K155" s="30"/>
      <c r="L155" s="30"/>
      <c r="M155" s="30"/>
    </row>
    <row r="156" spans="1:13" s="2" customFormat="1" ht="16.5" customHeight="1">
      <c r="A156" s="30"/>
      <c r="B156" s="30"/>
      <c r="C156" s="30"/>
      <c r="D156" s="30"/>
      <c r="E156" s="30"/>
      <c r="F156" s="30"/>
      <c r="G156" s="30"/>
      <c r="H156" s="30"/>
      <c r="I156" s="30"/>
      <c r="J156" s="30"/>
      <c r="K156" s="30"/>
      <c r="L156" s="30"/>
      <c r="M156" s="30"/>
    </row>
    <row r="157" spans="1:13" s="2" customFormat="1" ht="16.5" customHeight="1">
      <c r="A157" s="30"/>
      <c r="B157" s="30"/>
      <c r="C157" s="30"/>
      <c r="D157" s="30"/>
      <c r="E157" s="30"/>
      <c r="F157" s="30"/>
      <c r="G157" s="30"/>
      <c r="H157" s="30"/>
      <c r="I157" s="30"/>
      <c r="J157" s="30"/>
      <c r="K157" s="30"/>
      <c r="L157" s="30"/>
      <c r="M157" s="30"/>
    </row>
    <row r="158" spans="1:13" s="2" customFormat="1" ht="16.5" customHeight="1">
      <c r="A158" s="30"/>
      <c r="B158" s="30"/>
      <c r="C158" s="30"/>
      <c r="D158" s="30"/>
      <c r="E158" s="30"/>
      <c r="F158" s="30"/>
      <c r="G158" s="30"/>
      <c r="H158" s="30"/>
      <c r="I158" s="30"/>
      <c r="J158" s="30"/>
      <c r="K158" s="30"/>
      <c r="L158" s="30"/>
      <c r="M158" s="30"/>
    </row>
    <row r="159" spans="1:13" s="2" customFormat="1" ht="16.5" customHeight="1">
      <c r="A159" s="30"/>
      <c r="B159" s="30"/>
      <c r="C159" s="30"/>
      <c r="D159" s="30"/>
      <c r="E159" s="30"/>
      <c r="F159" s="30"/>
      <c r="G159" s="30"/>
      <c r="H159" s="30"/>
      <c r="I159" s="30"/>
      <c r="J159" s="30"/>
      <c r="K159" s="30"/>
      <c r="L159" s="30"/>
      <c r="M159" s="30"/>
    </row>
    <row r="160" spans="1:13" s="2" customFormat="1" ht="16.5" customHeight="1">
      <c r="A160" s="30"/>
      <c r="B160" s="30"/>
      <c r="C160" s="30"/>
      <c r="D160" s="30"/>
      <c r="E160" s="30"/>
      <c r="F160" s="30"/>
      <c r="G160" s="30"/>
      <c r="H160" s="30"/>
      <c r="I160" s="30"/>
      <c r="J160" s="30"/>
      <c r="K160" s="30"/>
      <c r="L160" s="30"/>
      <c r="M160" s="30"/>
    </row>
    <row r="161" spans="1:13" s="2" customFormat="1" ht="16.5" customHeight="1">
      <c r="A161" s="30"/>
      <c r="B161" s="30"/>
      <c r="C161" s="30"/>
      <c r="D161" s="30"/>
      <c r="E161" s="30"/>
      <c r="F161" s="30"/>
      <c r="G161" s="30"/>
      <c r="H161" s="30"/>
      <c r="I161" s="30"/>
      <c r="J161" s="30"/>
      <c r="K161" s="30"/>
      <c r="L161" s="30"/>
      <c r="M161" s="30"/>
    </row>
    <row r="162" spans="1:13" s="2" customFormat="1" ht="16.5" customHeight="1">
      <c r="A162" s="30"/>
      <c r="B162" s="30"/>
      <c r="C162" s="30"/>
      <c r="D162" s="30"/>
      <c r="E162" s="30"/>
      <c r="F162" s="30"/>
      <c r="G162" s="30"/>
      <c r="H162" s="30"/>
      <c r="I162" s="30"/>
      <c r="J162" s="30"/>
      <c r="K162" s="30"/>
      <c r="L162" s="30"/>
      <c r="M162" s="30"/>
    </row>
    <row r="163" spans="1:13" s="2" customFormat="1" ht="16.5" customHeight="1">
      <c r="A163" s="30"/>
      <c r="B163" s="30"/>
      <c r="C163" s="30"/>
      <c r="D163" s="30"/>
      <c r="E163" s="30"/>
      <c r="F163" s="30"/>
      <c r="G163" s="30"/>
      <c r="H163" s="30"/>
      <c r="I163" s="30"/>
      <c r="J163" s="30"/>
      <c r="K163" s="30"/>
      <c r="L163" s="30"/>
      <c r="M163" s="30"/>
    </row>
    <row r="164" spans="1:13" s="2" customFormat="1" ht="16.5" customHeight="1">
      <c r="A164" s="30"/>
      <c r="B164" s="30"/>
      <c r="C164" s="30"/>
      <c r="D164" s="30"/>
      <c r="E164" s="30"/>
      <c r="F164" s="30"/>
      <c r="G164" s="30"/>
      <c r="H164" s="30"/>
      <c r="I164" s="30"/>
      <c r="J164" s="30"/>
      <c r="K164" s="30"/>
      <c r="L164" s="30"/>
      <c r="M164" s="30"/>
    </row>
    <row r="165" spans="1:13" s="2" customFormat="1" ht="16.5" customHeight="1">
      <c r="A165" s="30"/>
      <c r="B165" s="30"/>
      <c r="C165" s="30"/>
      <c r="D165" s="30"/>
      <c r="E165" s="30"/>
      <c r="F165" s="30"/>
      <c r="G165" s="30"/>
      <c r="H165" s="30"/>
      <c r="I165" s="30"/>
      <c r="J165" s="30"/>
      <c r="K165" s="30"/>
      <c r="L165" s="30"/>
      <c r="M165" s="30"/>
    </row>
    <row r="166" spans="1:13" s="2" customFormat="1" ht="16.5" customHeight="1">
      <c r="A166" s="30"/>
      <c r="B166" s="30"/>
      <c r="C166" s="30"/>
      <c r="D166" s="30"/>
      <c r="E166" s="30"/>
      <c r="F166" s="30"/>
      <c r="G166" s="30"/>
      <c r="H166" s="30"/>
      <c r="I166" s="30"/>
      <c r="J166" s="30"/>
      <c r="K166" s="30"/>
      <c r="L166" s="30"/>
      <c r="M166" s="30"/>
    </row>
    <row r="167" spans="1:13" s="2" customFormat="1" ht="16.5" customHeight="1">
      <c r="A167" s="30"/>
      <c r="B167" s="30"/>
      <c r="C167" s="30"/>
      <c r="D167" s="30"/>
      <c r="E167" s="30"/>
      <c r="F167" s="30"/>
      <c r="G167" s="30"/>
      <c r="H167" s="30"/>
      <c r="I167" s="30"/>
      <c r="J167" s="30"/>
      <c r="K167" s="30"/>
      <c r="L167" s="30"/>
      <c r="M167" s="30"/>
    </row>
    <row r="168" spans="1:13" s="2" customFormat="1" ht="16.5" customHeight="1">
      <c r="A168" s="30"/>
      <c r="B168" s="30"/>
      <c r="C168" s="30"/>
      <c r="D168" s="30"/>
      <c r="E168" s="30"/>
      <c r="F168" s="30"/>
      <c r="G168" s="30"/>
      <c r="H168" s="30"/>
      <c r="I168" s="30"/>
      <c r="J168" s="30"/>
      <c r="K168" s="30"/>
      <c r="L168" s="30"/>
      <c r="M168" s="30"/>
    </row>
    <row r="169" spans="1:13" s="2" customFormat="1" ht="16.5" customHeight="1">
      <c r="A169" s="30"/>
      <c r="B169" s="30"/>
      <c r="C169" s="30"/>
      <c r="D169" s="30"/>
      <c r="E169" s="30"/>
      <c r="F169" s="30"/>
      <c r="G169" s="30"/>
      <c r="H169" s="30"/>
      <c r="I169" s="30"/>
      <c r="J169" s="30"/>
      <c r="K169" s="30"/>
      <c r="L169" s="30"/>
      <c r="M169" s="30"/>
    </row>
    <row r="170" spans="1:13" s="2" customFormat="1" ht="16.5" customHeight="1">
      <c r="A170" s="30"/>
      <c r="B170" s="30"/>
      <c r="C170" s="30"/>
      <c r="D170" s="30"/>
      <c r="E170" s="30"/>
      <c r="F170" s="30"/>
      <c r="G170" s="30"/>
      <c r="H170" s="30"/>
      <c r="I170" s="30"/>
      <c r="J170" s="30"/>
      <c r="K170" s="30"/>
      <c r="L170" s="30"/>
      <c r="M170" s="30"/>
    </row>
    <row r="171" s="2" customFormat="1" ht="16.5" customHeight="1"/>
    <row r="172" s="2" customFormat="1" ht="16.5" customHeight="1"/>
    <row r="173" s="2" customFormat="1" ht="16.5" customHeight="1"/>
    <row r="174" s="2" customFormat="1" ht="16.5" customHeight="1"/>
    <row r="175" s="2" customFormat="1" ht="16.5" customHeight="1"/>
    <row r="176" s="2" customFormat="1" ht="16.5" customHeight="1"/>
    <row r="177" s="2" customFormat="1" ht="16.5" customHeight="1"/>
    <row r="178" s="2" customFormat="1" ht="16.5" customHeight="1"/>
    <row r="179" s="2" customFormat="1" ht="16.5" customHeight="1"/>
    <row r="180" s="2" customFormat="1" ht="16.5" customHeight="1"/>
    <row r="181" s="2" customFormat="1" ht="16.5" customHeight="1"/>
    <row r="182" s="2" customFormat="1" ht="16.5" customHeight="1"/>
    <row r="183" s="2" customFormat="1" ht="16.5" customHeight="1"/>
    <row r="184" s="2" customFormat="1" ht="16.5" customHeight="1"/>
    <row r="185" s="2" customFormat="1" ht="16.5" customHeight="1"/>
    <row r="186" s="2" customFormat="1" ht="16.5" customHeight="1"/>
    <row r="187" s="2" customFormat="1" ht="16.5" customHeight="1"/>
    <row r="188" s="2" customFormat="1" ht="16.5" customHeight="1"/>
    <row r="189" s="2" customFormat="1" ht="16.5" customHeight="1"/>
    <row r="190" s="2" customFormat="1" ht="16.5" customHeight="1"/>
    <row r="191" s="2" customFormat="1" ht="16.5" customHeight="1"/>
    <row r="192" s="2" customFormat="1" ht="16.5" customHeight="1"/>
    <row r="193" s="2" customFormat="1" ht="16.5" customHeight="1"/>
    <row r="194" s="2" customFormat="1" ht="16.5" customHeight="1"/>
    <row r="195" s="2" customFormat="1" ht="16.5" customHeight="1"/>
    <row r="196" s="2" customFormat="1" ht="16.5" customHeight="1"/>
    <row r="197" s="2" customFormat="1" ht="16.5" customHeight="1"/>
    <row r="198" s="2" customFormat="1" ht="16.5" customHeight="1"/>
    <row r="199" s="2" customFormat="1" ht="16.5" customHeight="1"/>
    <row r="200" s="2" customFormat="1" ht="16.5" customHeight="1"/>
    <row r="201" s="2" customFormat="1" ht="16.5" customHeight="1"/>
    <row r="202" s="2" customFormat="1" ht="16.5" customHeight="1"/>
    <row r="203" s="2" customFormat="1" ht="16.5" customHeight="1"/>
    <row r="204" s="2" customFormat="1" ht="16.5" customHeight="1"/>
    <row r="205" s="2" customFormat="1" ht="16.5" customHeight="1"/>
    <row r="206" s="2" customFormat="1" ht="16.5" customHeight="1"/>
    <row r="207" s="2" customFormat="1" ht="16.5" customHeight="1"/>
    <row r="208" s="2" customFormat="1" ht="16.5" customHeight="1"/>
    <row r="209" s="2" customFormat="1" ht="16.5" customHeight="1"/>
    <row r="210" s="2" customFormat="1" ht="16.5" customHeight="1"/>
    <row r="211" s="2" customFormat="1" ht="16.5" customHeight="1"/>
    <row r="212" s="2" customFormat="1" ht="16.5" customHeight="1"/>
    <row r="213" s="2" customFormat="1" ht="16.5" customHeight="1"/>
    <row r="214" s="2" customFormat="1" ht="16.5" customHeight="1"/>
    <row r="215" s="2" customFormat="1" ht="16.5" customHeight="1"/>
    <row r="216" s="2" customFormat="1" ht="16.5" customHeight="1"/>
    <row r="217" s="2" customFormat="1" ht="16.5" customHeight="1"/>
    <row r="218" s="2" customFormat="1" ht="16.5" customHeight="1"/>
    <row r="219" s="2" customFormat="1" ht="16.5" customHeight="1"/>
    <row r="220" s="2" customFormat="1" ht="16.5" customHeight="1"/>
    <row r="221" s="2" customFormat="1" ht="16.5" customHeight="1"/>
    <row r="222" s="2" customFormat="1" ht="16.5" customHeight="1"/>
    <row r="223" s="2" customFormat="1" ht="16.5" customHeight="1"/>
    <row r="224" s="2" customFormat="1" ht="16.5" customHeight="1"/>
    <row r="225" s="2" customFormat="1" ht="16.5" customHeight="1"/>
    <row r="226" s="2" customFormat="1" ht="16.5" customHeight="1"/>
    <row r="227" s="2" customFormat="1" ht="16.5" customHeight="1"/>
    <row r="228" s="2" customFormat="1" ht="16.5" customHeight="1"/>
    <row r="229" s="2" customFormat="1" ht="16.5" customHeight="1"/>
    <row r="230" s="2" customFormat="1" ht="16.5" customHeight="1"/>
    <row r="231" s="2" customFormat="1" ht="16.5" customHeight="1"/>
    <row r="232" s="2" customFormat="1" ht="16.5" customHeight="1"/>
    <row r="233" s="2" customFormat="1" ht="16.5" customHeight="1"/>
    <row r="234" s="2" customFormat="1" ht="16.5" customHeight="1"/>
    <row r="235" s="2" customFormat="1" ht="16.5" customHeight="1"/>
    <row r="236" s="2" customFormat="1" ht="16.5" customHeight="1"/>
    <row r="237" s="2" customFormat="1" ht="16.5" customHeight="1"/>
    <row r="238" s="2" customFormat="1" ht="16.5" customHeight="1"/>
    <row r="239" s="2" customFormat="1" ht="16.5" customHeight="1"/>
    <row r="240" s="2" customFormat="1" ht="16.5" customHeight="1"/>
    <row r="241" s="2" customFormat="1" ht="16.5" customHeight="1"/>
    <row r="242" s="2" customFormat="1" ht="16.5" customHeight="1"/>
    <row r="243" s="2" customFormat="1" ht="16.5" customHeight="1"/>
    <row r="244" s="2" customFormat="1" ht="16.5" customHeight="1"/>
    <row r="245" s="2" customFormat="1" ht="16.5" customHeight="1"/>
    <row r="246" s="2" customFormat="1" ht="16.5" customHeight="1"/>
    <row r="247" s="2" customFormat="1" ht="16.5" customHeight="1"/>
    <row r="248" s="2" customFormat="1" ht="16.5" customHeight="1"/>
    <row r="249" s="2" customFormat="1" ht="16.5" customHeight="1"/>
    <row r="250" s="2" customFormat="1" ht="16.5" customHeight="1"/>
    <row r="251" s="2" customFormat="1" ht="16.5" customHeight="1"/>
    <row r="252" s="2" customFormat="1" ht="16.5" customHeight="1"/>
    <row r="253" s="2" customFormat="1" ht="16.5" customHeight="1"/>
    <row r="254" s="2" customFormat="1" ht="16.5" customHeight="1"/>
    <row r="255" s="2" customFormat="1" ht="16.5" customHeight="1"/>
    <row r="256" s="2" customFormat="1" ht="16.5" customHeight="1"/>
    <row r="257" s="2" customFormat="1" ht="16.5" customHeight="1"/>
    <row r="258" s="2" customFormat="1" ht="16.5" customHeight="1"/>
    <row r="259" s="2" customFormat="1" ht="16.5" customHeight="1"/>
    <row r="260" s="2" customFormat="1" ht="16.5" customHeight="1"/>
    <row r="261" s="2" customFormat="1" ht="16.5" customHeight="1"/>
    <row r="262" s="2" customFormat="1" ht="16.5" customHeight="1"/>
    <row r="263" s="2" customFormat="1" ht="16.5" customHeight="1"/>
    <row r="264" s="2" customFormat="1" ht="16.5" customHeight="1"/>
    <row r="265" s="2" customFormat="1" ht="16.5" customHeight="1"/>
    <row r="266" s="2" customFormat="1" ht="16.5" customHeight="1"/>
    <row r="267" s="2" customFormat="1" ht="16.5" customHeight="1"/>
    <row r="268" s="2" customFormat="1" ht="16.5" customHeight="1"/>
    <row r="269" s="2" customFormat="1" ht="16.5" customHeight="1"/>
    <row r="270" s="2" customFormat="1" ht="16.5" customHeight="1"/>
    <row r="271" s="2" customFormat="1" ht="16.5" customHeight="1"/>
    <row r="272" s="2" customFormat="1" ht="16.5" customHeight="1"/>
    <row r="273" s="2" customFormat="1" ht="16.5" customHeight="1"/>
    <row r="274" s="2" customFormat="1" ht="16.5" customHeight="1"/>
    <row r="275" s="2" customFormat="1" ht="16.5" customHeight="1"/>
    <row r="276" s="2" customFormat="1" ht="16.5" customHeight="1"/>
    <row r="277" s="2" customFormat="1" ht="16.5" customHeight="1"/>
    <row r="278" s="2" customFormat="1" ht="16.5" customHeight="1"/>
    <row r="279" s="2" customFormat="1" ht="16.5" customHeight="1"/>
    <row r="280" s="2" customFormat="1" ht="16.5" customHeight="1"/>
    <row r="281" s="2" customFormat="1" ht="16.5" customHeight="1"/>
    <row r="282" s="2" customFormat="1" ht="16.5" customHeight="1"/>
    <row r="283" s="2" customFormat="1" ht="16.5" customHeight="1"/>
    <row r="284" s="2" customFormat="1" ht="16.5" customHeight="1"/>
    <row r="285" s="2" customFormat="1" ht="16.5" customHeight="1"/>
    <row r="286" s="2" customFormat="1" ht="16.5" customHeight="1"/>
    <row r="287" s="2" customFormat="1" ht="16.5" customHeight="1"/>
    <row r="288" s="2" customFormat="1" ht="16.5" customHeight="1"/>
    <row r="289" s="2" customFormat="1" ht="16.5" customHeight="1"/>
    <row r="290" s="2" customFormat="1" ht="16.5" customHeight="1"/>
    <row r="291" s="2" customFormat="1" ht="16.5" customHeight="1"/>
    <row r="292" s="2" customFormat="1" ht="16.5" customHeight="1"/>
    <row r="293" s="2" customFormat="1" ht="16.5" customHeight="1"/>
    <row r="294" s="2" customFormat="1" ht="16.5" customHeight="1"/>
    <row r="295" s="2" customFormat="1" ht="16.5" customHeight="1"/>
    <row r="296" s="2" customFormat="1" ht="16.5" customHeight="1"/>
    <row r="297" s="2" customFormat="1" ht="16.5" customHeight="1"/>
    <row r="298" s="2" customFormat="1" ht="16.5" customHeight="1"/>
    <row r="299" s="2" customFormat="1" ht="16.5" customHeight="1"/>
    <row r="300" s="2" customFormat="1" ht="16.5" customHeight="1"/>
    <row r="301" s="2" customFormat="1" ht="16.5" customHeight="1"/>
    <row r="302" s="2" customFormat="1" ht="16.5" customHeight="1"/>
    <row r="303" s="2" customFormat="1" ht="16.5" customHeight="1"/>
    <row r="304" s="2" customFormat="1" ht="16.5" customHeight="1"/>
    <row r="305" s="2" customFormat="1" ht="16.5" customHeight="1"/>
    <row r="306" s="2" customFormat="1" ht="16.5" customHeight="1"/>
    <row r="307" s="2" customFormat="1" ht="16.5" customHeight="1"/>
    <row r="308" s="2" customFormat="1" ht="16.5" customHeight="1"/>
    <row r="309" s="2" customFormat="1" ht="16.5" customHeight="1"/>
    <row r="310" s="2" customFormat="1" ht="16.5" customHeight="1"/>
    <row r="311" s="2" customFormat="1" ht="16.5" customHeight="1"/>
    <row r="312" s="2" customFormat="1" ht="16.5" customHeight="1"/>
    <row r="313" s="2" customFormat="1" ht="16.5" customHeight="1"/>
    <row r="314" s="2" customFormat="1" ht="16.5" customHeight="1"/>
    <row r="315" s="2" customFormat="1" ht="16.5" customHeight="1"/>
    <row r="316" s="2" customFormat="1" ht="16.5" customHeight="1"/>
    <row r="317" s="2" customFormat="1" ht="16.5" customHeight="1"/>
    <row r="318" s="2" customFormat="1" ht="16.5" customHeight="1"/>
    <row r="319" s="2" customFormat="1" ht="16.5" customHeight="1"/>
    <row r="320" s="2" customFormat="1" ht="16.5" customHeight="1"/>
    <row r="321" s="2" customFormat="1" ht="16.5" customHeight="1"/>
    <row r="322" s="2" customFormat="1" ht="16.5" customHeight="1"/>
    <row r="323" s="2" customFormat="1" ht="16.5" customHeight="1"/>
    <row r="324" s="2" customFormat="1" ht="16.5" customHeight="1"/>
    <row r="325" s="2" customFormat="1" ht="16.5" customHeight="1"/>
    <row r="326" s="2" customFormat="1" ht="16.5" customHeight="1"/>
    <row r="327" s="2" customFormat="1" ht="16.5" customHeight="1"/>
    <row r="328" s="2" customFormat="1" ht="16.5" customHeight="1"/>
    <row r="329" s="2" customFormat="1" ht="16.5" customHeight="1"/>
    <row r="330" s="2" customFormat="1" ht="16.5" customHeight="1"/>
    <row r="331" s="2" customFormat="1" ht="16.5" customHeight="1"/>
    <row r="332" s="2" customFormat="1" ht="16.5" customHeight="1"/>
    <row r="333" s="2" customFormat="1" ht="16.5" customHeight="1"/>
    <row r="334" s="2" customFormat="1" ht="16.5" customHeight="1"/>
    <row r="335" s="2" customFormat="1" ht="16.5" customHeight="1"/>
    <row r="336" s="2" customFormat="1" ht="16.5" customHeight="1"/>
    <row r="337" s="2" customFormat="1" ht="16.5" customHeight="1"/>
    <row r="338" s="2" customFormat="1" ht="16.5" customHeight="1"/>
    <row r="339" s="2" customFormat="1" ht="16.5" customHeight="1"/>
    <row r="340" s="2" customFormat="1" ht="16.5" customHeight="1"/>
    <row r="341" s="2" customFormat="1" ht="16.5" customHeight="1"/>
    <row r="342" s="2" customFormat="1" ht="16.5" customHeight="1"/>
    <row r="343" s="2" customFormat="1" ht="16.5" customHeight="1"/>
    <row r="344" s="2" customFormat="1" ht="16.5" customHeight="1"/>
    <row r="345" s="2" customFormat="1" ht="16.5" customHeight="1"/>
    <row r="346" s="2" customFormat="1" ht="16.5" customHeight="1"/>
    <row r="347" s="2" customFormat="1" ht="16.5" customHeight="1"/>
    <row r="348" s="2" customFormat="1" ht="16.5" customHeight="1"/>
    <row r="349" s="2" customFormat="1" ht="16.5" customHeight="1"/>
    <row r="350" s="2" customFormat="1" ht="16.5" customHeight="1"/>
    <row r="351" s="2" customFormat="1" ht="16.5" customHeight="1"/>
    <row r="352" s="2" customFormat="1" ht="16.5" customHeight="1"/>
    <row r="353" s="2" customFormat="1" ht="16.5" customHeight="1"/>
    <row r="354" s="2" customFormat="1" ht="16.5" customHeight="1"/>
    <row r="355" s="2" customFormat="1" ht="16.5" customHeight="1"/>
    <row r="356" s="2" customFormat="1" ht="16.5" customHeight="1"/>
    <row r="357" s="2" customFormat="1" ht="16.5" customHeight="1"/>
    <row r="358" s="2" customFormat="1" ht="16.5" customHeight="1"/>
    <row r="359" s="2" customFormat="1" ht="16.5" customHeight="1"/>
    <row r="360" s="2" customFormat="1" ht="16.5" customHeight="1"/>
    <row r="361" s="2" customFormat="1" ht="16.5" customHeight="1"/>
    <row r="362" s="2" customFormat="1" ht="16.5" customHeight="1"/>
    <row r="363" s="2" customFormat="1" ht="16.5" customHeight="1"/>
    <row r="364" s="2" customFormat="1" ht="16.5" customHeight="1"/>
    <row r="365" s="2" customFormat="1" ht="16.5" customHeight="1"/>
    <row r="366" s="2" customFormat="1" ht="16.5" customHeight="1"/>
    <row r="367" s="2" customFormat="1" ht="16.5" customHeight="1"/>
    <row r="368" s="2" customFormat="1" ht="16.5" customHeight="1"/>
    <row r="369" s="2" customFormat="1" ht="16.5" customHeight="1"/>
    <row r="370" s="2" customFormat="1" ht="16.5" customHeight="1"/>
    <row r="371" s="2" customFormat="1" ht="16.5" customHeight="1"/>
    <row r="372" s="2" customFormat="1" ht="16.5" customHeight="1"/>
    <row r="373" s="2" customFormat="1" ht="16.5" customHeight="1"/>
    <row r="374" s="2" customFormat="1" ht="16.5" customHeight="1"/>
    <row r="375" s="2" customFormat="1" ht="16.5" customHeight="1"/>
    <row r="376" s="2" customFormat="1" ht="16.5" customHeight="1"/>
    <row r="377" s="2" customFormat="1" ht="16.5" customHeight="1"/>
    <row r="378" s="2" customFormat="1" ht="16.5" customHeight="1"/>
    <row r="379" s="2" customFormat="1" ht="16.5" customHeight="1"/>
    <row r="380" s="2" customFormat="1" ht="16.5" customHeight="1"/>
    <row r="381" s="2" customFormat="1" ht="16.5" customHeight="1"/>
    <row r="382" s="2" customFormat="1" ht="16.5" customHeight="1"/>
    <row r="383" s="2" customFormat="1" ht="16.5" customHeight="1"/>
    <row r="384" s="2" customFormat="1" ht="16.5" customHeight="1"/>
    <row r="385" s="2" customFormat="1" ht="16.5" customHeight="1"/>
    <row r="386" s="2" customFormat="1" ht="16.5" customHeight="1"/>
    <row r="387" s="2" customFormat="1" ht="16.5" customHeight="1"/>
    <row r="388" s="2" customFormat="1" ht="16.5" customHeight="1"/>
    <row r="389" s="2" customFormat="1" ht="16.5" customHeight="1"/>
    <row r="390" s="2" customFormat="1" ht="16.5" customHeight="1"/>
    <row r="391" s="2" customFormat="1" ht="16.5" customHeight="1"/>
    <row r="392" s="2" customFormat="1" ht="16.5" customHeight="1"/>
    <row r="393" s="2" customFormat="1" ht="16.5" customHeight="1"/>
    <row r="394" s="2" customFormat="1" ht="16.5" customHeight="1"/>
    <row r="395" s="2" customFormat="1" ht="16.5" customHeight="1"/>
    <row r="396" s="2" customFormat="1" ht="16.5" customHeight="1"/>
    <row r="397" s="2" customFormat="1" ht="16.5" customHeight="1"/>
    <row r="398" s="2" customFormat="1" ht="16.5" customHeight="1"/>
    <row r="399" s="2" customFormat="1" ht="16.5" customHeight="1"/>
    <row r="400" s="2" customFormat="1" ht="16.5" customHeight="1"/>
    <row r="401" s="2" customFormat="1" ht="16.5" customHeight="1"/>
    <row r="402" s="2" customFormat="1" ht="16.5" customHeight="1"/>
    <row r="403" s="2" customFormat="1" ht="16.5" customHeight="1"/>
    <row r="404" s="2" customFormat="1" ht="16.5" customHeight="1"/>
    <row r="405" s="2" customFormat="1" ht="16.5" customHeight="1"/>
    <row r="406" s="2" customFormat="1" ht="16.5" customHeight="1"/>
    <row r="407" s="2" customFormat="1" ht="16.5" customHeight="1"/>
    <row r="408" s="2" customFormat="1" ht="16.5" customHeight="1"/>
    <row r="409" s="2" customFormat="1" ht="16.5" customHeight="1"/>
    <row r="410" s="2" customFormat="1" ht="16.5" customHeight="1"/>
    <row r="411" s="2" customFormat="1" ht="16.5" customHeight="1"/>
    <row r="412" s="2" customFormat="1" ht="16.5" customHeight="1"/>
    <row r="413" s="2" customFormat="1" ht="16.5" customHeight="1"/>
    <row r="414" s="2" customFormat="1" ht="16.5" customHeight="1"/>
    <row r="415" s="2" customFormat="1" ht="16.5" customHeight="1"/>
    <row r="416" s="2" customFormat="1" ht="16.5" customHeight="1"/>
    <row r="417" s="2" customFormat="1" ht="16.5" customHeight="1"/>
    <row r="418" s="2" customFormat="1" ht="16.5" customHeight="1"/>
    <row r="419" s="2" customFormat="1" ht="16.5" customHeight="1"/>
    <row r="420" s="2" customFormat="1" ht="16.5" customHeight="1"/>
    <row r="421" s="2" customFormat="1" ht="16.5" customHeight="1"/>
    <row r="422" s="2" customFormat="1" ht="16.5" customHeight="1"/>
    <row r="423" s="2" customFormat="1" ht="16.5" customHeight="1"/>
    <row r="424" s="2" customFormat="1" ht="16.5" customHeight="1"/>
    <row r="425" s="2" customFormat="1" ht="16.5" customHeight="1"/>
    <row r="426" s="2" customFormat="1" ht="16.5" customHeight="1"/>
    <row r="427" s="2" customFormat="1" ht="16.5" customHeight="1"/>
    <row r="428" s="2" customFormat="1" ht="16.5" customHeight="1"/>
    <row r="429" s="2" customFormat="1" ht="16.5" customHeight="1"/>
    <row r="430" s="2" customFormat="1" ht="16.5" customHeight="1"/>
    <row r="431" s="2" customFormat="1" ht="16.5" customHeight="1"/>
    <row r="432" s="2" customFormat="1" ht="16.5" customHeight="1"/>
    <row r="433" s="2" customFormat="1" ht="16.5" customHeight="1"/>
    <row r="434" s="2" customFormat="1" ht="16.5" customHeight="1"/>
    <row r="435" s="2" customFormat="1" ht="16.5" customHeight="1"/>
    <row r="436" s="2" customFormat="1" ht="16.5" customHeight="1"/>
    <row r="437" s="2" customFormat="1" ht="16.5" customHeight="1"/>
    <row r="438" s="2" customFormat="1" ht="16.5" customHeight="1"/>
    <row r="439" s="2" customFormat="1" ht="16.5" customHeight="1"/>
    <row r="440" s="2" customFormat="1" ht="16.5" customHeight="1"/>
    <row r="441" s="2" customFormat="1" ht="16.5" customHeight="1"/>
    <row r="442" s="2" customFormat="1" ht="16.5" customHeight="1"/>
    <row r="443" s="2" customFormat="1" ht="16.5" customHeight="1"/>
    <row r="444" s="2" customFormat="1" ht="16.5" customHeight="1"/>
    <row r="445" s="2" customFormat="1" ht="16.5" customHeight="1"/>
    <row r="446" s="2" customFormat="1" ht="16.5" customHeight="1"/>
    <row r="447" s="2" customFormat="1" ht="16.5" customHeight="1"/>
    <row r="448" s="2" customFormat="1" ht="16.5" customHeight="1"/>
    <row r="449" s="2" customFormat="1" ht="16.5" customHeight="1"/>
    <row r="450" s="2" customFormat="1" ht="16.5" customHeight="1"/>
    <row r="451" s="2" customFormat="1" ht="16.5" customHeight="1"/>
    <row r="452" s="2" customFormat="1" ht="16.5" customHeight="1"/>
    <row r="453" s="2" customFormat="1" ht="16.5" customHeight="1"/>
    <row r="454" s="2" customFormat="1" ht="16.5" customHeight="1"/>
    <row r="455" s="2" customFormat="1" ht="16.5" customHeight="1"/>
    <row r="456" s="2" customFormat="1" ht="16.5" customHeight="1"/>
    <row r="457" s="2" customFormat="1" ht="16.5" customHeight="1"/>
    <row r="458" s="2" customFormat="1" ht="16.5" customHeight="1"/>
    <row r="459" s="2" customFormat="1" ht="16.5" customHeight="1"/>
    <row r="460" s="2" customFormat="1" ht="16.5" customHeight="1"/>
    <row r="461" s="2" customFormat="1" ht="16.5" customHeight="1"/>
    <row r="462" s="2" customFormat="1" ht="16.5" customHeight="1"/>
    <row r="463" s="2" customFormat="1" ht="16.5" customHeight="1"/>
    <row r="464" s="2" customFormat="1" ht="16.5" customHeight="1"/>
    <row r="465" s="2" customFormat="1" ht="16.5" customHeight="1"/>
    <row r="466" s="2" customFormat="1" ht="16.5" customHeight="1"/>
    <row r="467" s="2" customFormat="1" ht="16.5" customHeight="1"/>
    <row r="468" s="2" customFormat="1" ht="16.5" customHeight="1"/>
    <row r="469" s="2" customFormat="1" ht="16.5" customHeight="1"/>
    <row r="470" s="2" customFormat="1" ht="16.5" customHeight="1"/>
    <row r="471" s="2" customFormat="1" ht="16.5" customHeight="1"/>
    <row r="472" s="2" customFormat="1" ht="16.5" customHeight="1"/>
    <row r="473" s="2" customFormat="1" ht="16.5" customHeight="1"/>
    <row r="474" s="2" customFormat="1" ht="16.5" customHeight="1"/>
    <row r="475" s="2" customFormat="1" ht="16.5" customHeight="1"/>
    <row r="476" s="2" customFormat="1" ht="16.5" customHeight="1"/>
    <row r="477" s="2" customFormat="1" ht="16.5" customHeight="1"/>
    <row r="478" s="2" customFormat="1" ht="16.5" customHeight="1"/>
    <row r="479" s="2" customFormat="1" ht="16.5" customHeight="1"/>
    <row r="480" s="2" customFormat="1" ht="16.5" customHeight="1"/>
    <row r="481" s="2" customFormat="1" ht="16.5" customHeight="1"/>
    <row r="482" s="2" customFormat="1" ht="16.5" customHeight="1"/>
    <row r="483" s="2" customFormat="1" ht="16.5" customHeight="1"/>
    <row r="484" s="2" customFormat="1" ht="16.5" customHeight="1"/>
    <row r="485" s="2" customFormat="1" ht="16.5" customHeight="1"/>
    <row r="486" s="2" customFormat="1" ht="16.5" customHeight="1"/>
    <row r="487" s="2" customFormat="1" ht="16.5" customHeight="1"/>
    <row r="488" s="2" customFormat="1" ht="16.5" customHeight="1"/>
    <row r="489" s="2" customFormat="1" ht="16.5" customHeight="1"/>
    <row r="490" s="2" customFormat="1" ht="16.5" customHeight="1"/>
    <row r="491" s="2" customFormat="1" ht="16.5" customHeight="1"/>
    <row r="492" s="2" customFormat="1" ht="16.5" customHeight="1"/>
    <row r="493" s="2" customFormat="1" ht="16.5" customHeight="1"/>
    <row r="494" s="2" customFormat="1" ht="16.5" customHeight="1"/>
    <row r="495" s="2" customFormat="1" ht="16.5" customHeight="1"/>
    <row r="496" s="2" customFormat="1" ht="16.5" customHeight="1"/>
    <row r="497" s="2" customFormat="1" ht="16.5" customHeight="1"/>
    <row r="498" s="2" customFormat="1" ht="16.5" customHeight="1"/>
    <row r="499" s="2" customFormat="1" ht="16.5" customHeight="1"/>
    <row r="500" s="2" customFormat="1" ht="16.5" customHeight="1"/>
    <row r="501" s="2" customFormat="1" ht="16.5" customHeight="1"/>
    <row r="502" s="2" customFormat="1" ht="16.5" customHeight="1"/>
    <row r="503" s="2" customFormat="1" ht="16.5" customHeight="1"/>
    <row r="504" s="2" customFormat="1" ht="16.5" customHeight="1"/>
    <row r="505" s="2" customFormat="1" ht="16.5" customHeight="1"/>
    <row r="506" s="2" customFormat="1" ht="16.5" customHeight="1"/>
    <row r="507" s="2" customFormat="1" ht="16.5" customHeight="1"/>
    <row r="508" s="2" customFormat="1" ht="16.5" customHeight="1"/>
    <row r="509" s="2" customFormat="1" ht="16.5" customHeight="1"/>
    <row r="510" s="2" customFormat="1" ht="16.5" customHeight="1"/>
    <row r="511" s="2" customFormat="1" ht="16.5" customHeight="1"/>
    <row r="512" s="2" customFormat="1" ht="16.5" customHeight="1"/>
    <row r="513" s="2" customFormat="1" ht="16.5" customHeight="1"/>
    <row r="514" s="2" customFormat="1" ht="16.5" customHeight="1"/>
    <row r="515" s="2" customFormat="1" ht="16.5" customHeight="1"/>
    <row r="516" s="2" customFormat="1" ht="16.5" customHeight="1"/>
    <row r="517" s="2" customFormat="1" ht="16.5" customHeight="1"/>
    <row r="518" s="2" customFormat="1" ht="16.5" customHeight="1"/>
    <row r="519" s="2" customFormat="1" ht="16.5" customHeight="1"/>
    <row r="520" s="2" customFormat="1" ht="16.5" customHeight="1"/>
    <row r="521" s="2" customFormat="1" ht="16.5" customHeight="1"/>
    <row r="522" s="2" customFormat="1" ht="16.5" customHeight="1"/>
    <row r="523" s="2" customFormat="1" ht="16.5" customHeight="1"/>
    <row r="524" s="2" customFormat="1" ht="16.5" customHeight="1"/>
    <row r="525" s="2" customFormat="1" ht="16.5" customHeight="1"/>
    <row r="526" s="2" customFormat="1" ht="16.5" customHeight="1"/>
    <row r="527" s="2" customFormat="1" ht="16.5" customHeight="1"/>
    <row r="528" s="2" customFormat="1" ht="16.5" customHeight="1"/>
    <row r="529" s="2" customFormat="1" ht="16.5" customHeight="1"/>
    <row r="530" s="2" customFormat="1" ht="16.5" customHeight="1"/>
    <row r="531" s="2" customFormat="1" ht="16.5" customHeight="1"/>
    <row r="532" s="2" customFormat="1" ht="16.5" customHeight="1"/>
    <row r="533" s="2" customFormat="1" ht="16.5" customHeight="1"/>
    <row r="534" s="2" customFormat="1" ht="16.5" customHeight="1"/>
    <row r="535" s="2" customFormat="1" ht="16.5" customHeight="1"/>
    <row r="536" s="2" customFormat="1" ht="16.5" customHeight="1"/>
    <row r="537" s="2" customFormat="1" ht="16.5" customHeight="1"/>
    <row r="538" s="2" customFormat="1" ht="16.5" customHeight="1"/>
    <row r="539" s="2" customFormat="1" ht="16.5" customHeight="1"/>
    <row r="540" s="2" customFormat="1" ht="16.5" customHeight="1"/>
    <row r="541" s="2" customFormat="1" ht="16.5" customHeight="1"/>
    <row r="542" s="2" customFormat="1" ht="16.5" customHeight="1"/>
    <row r="543" s="2" customFormat="1" ht="16.5" customHeight="1"/>
    <row r="544" s="2" customFormat="1" ht="16.5" customHeight="1"/>
    <row r="545" s="2" customFormat="1" ht="16.5" customHeight="1"/>
    <row r="546" s="2" customFormat="1" ht="16.5" customHeight="1"/>
    <row r="547" s="2" customFormat="1" ht="16.5" customHeight="1"/>
    <row r="548" s="2" customFormat="1" ht="16.5" customHeight="1"/>
    <row r="549" s="2" customFormat="1" ht="16.5" customHeight="1"/>
    <row r="550" s="2" customFormat="1" ht="16.5" customHeight="1"/>
    <row r="551" s="2" customFormat="1" ht="16.5" customHeight="1"/>
    <row r="552" s="2" customFormat="1" ht="16.5" customHeight="1"/>
    <row r="553" s="2" customFormat="1" ht="16.5" customHeight="1"/>
    <row r="554" s="2" customFormat="1" ht="16.5" customHeight="1"/>
    <row r="555" s="2" customFormat="1" ht="16.5" customHeight="1"/>
    <row r="556" s="2" customFormat="1" ht="16.5" customHeight="1"/>
    <row r="557" s="2" customFormat="1" ht="16.5" customHeight="1"/>
    <row r="558" s="2" customFormat="1" ht="16.5" customHeight="1"/>
    <row r="559" s="2" customFormat="1" ht="16.5" customHeight="1"/>
    <row r="560" s="2" customFormat="1" ht="16.5" customHeight="1"/>
    <row r="561" s="2" customFormat="1" ht="16.5" customHeight="1"/>
    <row r="562" s="2" customFormat="1" ht="16.5" customHeight="1"/>
    <row r="563" s="2" customFormat="1" ht="16.5" customHeight="1"/>
    <row r="564" s="2" customFormat="1" ht="16.5" customHeight="1"/>
    <row r="565" s="2" customFormat="1" ht="16.5" customHeight="1"/>
    <row r="566" s="2" customFormat="1" ht="16.5" customHeight="1"/>
    <row r="567" s="2" customFormat="1" ht="16.5" customHeight="1"/>
    <row r="568" s="2" customFormat="1" ht="16.5" customHeight="1"/>
    <row r="569" s="2" customFormat="1" ht="16.5" customHeight="1"/>
    <row r="570" s="2" customFormat="1" ht="16.5" customHeight="1"/>
    <row r="571" s="2" customFormat="1" ht="16.5" customHeight="1"/>
    <row r="572" s="2" customFormat="1" ht="16.5" customHeight="1"/>
    <row r="573" s="2" customFormat="1" ht="16.5" customHeight="1"/>
    <row r="574" s="2" customFormat="1" ht="16.5" customHeight="1"/>
    <row r="575" s="2" customFormat="1" ht="16.5" customHeight="1"/>
    <row r="576" s="2" customFormat="1" ht="16.5" customHeight="1"/>
    <row r="577" s="2" customFormat="1" ht="16.5" customHeight="1"/>
    <row r="578" s="2" customFormat="1" ht="16.5" customHeight="1"/>
    <row r="579" s="2" customFormat="1" ht="16.5" customHeight="1"/>
    <row r="580" s="2" customFormat="1" ht="16.5" customHeight="1"/>
    <row r="581" s="2" customFormat="1" ht="16.5" customHeight="1"/>
    <row r="582" s="2" customFormat="1" ht="16.5" customHeight="1"/>
    <row r="583" s="2" customFormat="1" ht="16.5" customHeight="1"/>
    <row r="584" s="2" customFormat="1" ht="16.5" customHeight="1"/>
    <row r="585" s="2" customFormat="1" ht="16.5" customHeight="1"/>
    <row r="586" s="2" customFormat="1" ht="16.5" customHeight="1"/>
    <row r="587" s="2" customFormat="1" ht="16.5" customHeight="1"/>
    <row r="588" s="2" customFormat="1" ht="16.5" customHeight="1"/>
    <row r="589" s="2" customFormat="1" ht="16.5" customHeight="1"/>
    <row r="590" s="2" customFormat="1" ht="16.5" customHeight="1"/>
    <row r="591" s="2" customFormat="1" ht="16.5" customHeight="1"/>
    <row r="592" s="2" customFormat="1" ht="16.5" customHeight="1"/>
    <row r="593" s="2" customFormat="1" ht="16.5" customHeight="1"/>
    <row r="594" s="2" customFormat="1" ht="16.5" customHeight="1"/>
    <row r="595" s="2" customFormat="1" ht="16.5" customHeight="1"/>
    <row r="596" s="2" customFormat="1" ht="16.5" customHeight="1"/>
    <row r="597" s="2" customFormat="1" ht="16.5" customHeight="1"/>
    <row r="598" s="2" customFormat="1" ht="16.5" customHeight="1"/>
    <row r="599" s="2" customFormat="1" ht="16.5" customHeight="1"/>
    <row r="600" s="2" customFormat="1" ht="16.5" customHeight="1"/>
    <row r="601" s="2" customFormat="1" ht="16.5" customHeight="1"/>
    <row r="602" s="2" customFormat="1" ht="16.5" customHeight="1"/>
    <row r="603" s="2" customFormat="1" ht="16.5" customHeight="1"/>
    <row r="604" s="2" customFormat="1" ht="16.5" customHeight="1"/>
    <row r="605" s="2" customFormat="1" ht="16.5" customHeight="1"/>
    <row r="606" s="2" customFormat="1" ht="16.5" customHeight="1"/>
    <row r="607" s="2" customFormat="1" ht="16.5" customHeight="1"/>
    <row r="608" s="2" customFormat="1" ht="16.5" customHeight="1"/>
    <row r="609" s="2" customFormat="1" ht="16.5" customHeight="1"/>
    <row r="610" s="2" customFormat="1" ht="16.5" customHeight="1"/>
    <row r="611" s="2" customFormat="1" ht="16.5" customHeight="1"/>
    <row r="612" s="2" customFormat="1" ht="16.5" customHeight="1"/>
    <row r="613" s="2" customFormat="1" ht="16.5" customHeight="1"/>
    <row r="614" s="2" customFormat="1" ht="16.5" customHeight="1"/>
    <row r="615" s="2" customFormat="1" ht="16.5" customHeight="1"/>
    <row r="616" s="2" customFormat="1" ht="16.5" customHeight="1"/>
    <row r="617" s="2" customFormat="1" ht="16.5" customHeight="1"/>
    <row r="618" s="2" customFormat="1" ht="16.5" customHeight="1"/>
    <row r="619" s="2" customFormat="1" ht="16.5" customHeight="1"/>
    <row r="620" s="2" customFormat="1" ht="16.5" customHeight="1"/>
    <row r="621" s="2" customFormat="1" ht="16.5" customHeight="1"/>
    <row r="622" s="2" customFormat="1" ht="16.5" customHeight="1"/>
    <row r="623" s="2" customFormat="1" ht="16.5" customHeight="1"/>
    <row r="624" s="2" customFormat="1" ht="16.5" customHeight="1"/>
    <row r="625" s="2" customFormat="1" ht="16.5" customHeight="1"/>
    <row r="626" s="2" customFormat="1" ht="16.5" customHeight="1"/>
    <row r="627" s="2" customFormat="1" ht="16.5" customHeight="1"/>
    <row r="628" s="2" customFormat="1" ht="16.5" customHeight="1"/>
    <row r="629" s="2" customFormat="1" ht="16.5" customHeight="1"/>
    <row r="630" s="2" customFormat="1" ht="16.5" customHeight="1"/>
    <row r="631" s="2" customFormat="1" ht="16.5" customHeight="1"/>
    <row r="632" s="2" customFormat="1" ht="16.5" customHeight="1"/>
    <row r="633" s="2" customFormat="1" ht="16.5" customHeight="1"/>
    <row r="634" s="2" customFormat="1" ht="16.5" customHeight="1"/>
    <row r="635" s="2" customFormat="1" ht="16.5" customHeight="1"/>
    <row r="636" s="2" customFormat="1" ht="16.5" customHeight="1"/>
    <row r="637" s="2" customFormat="1" ht="16.5" customHeight="1"/>
    <row r="638" s="2" customFormat="1" ht="16.5" customHeight="1"/>
    <row r="639" s="2" customFormat="1" ht="16.5" customHeight="1"/>
    <row r="640" s="2" customFormat="1" ht="16.5" customHeight="1"/>
    <row r="641" s="2" customFormat="1" ht="16.5" customHeight="1"/>
    <row r="642" s="2" customFormat="1" ht="16.5" customHeight="1"/>
    <row r="643" s="2" customFormat="1" ht="16.5" customHeight="1"/>
    <row r="644" s="2" customFormat="1" ht="16.5" customHeight="1"/>
    <row r="645" s="2" customFormat="1" ht="16.5" customHeight="1"/>
    <row r="646" s="2" customFormat="1" ht="16.5" customHeight="1"/>
    <row r="647" s="2" customFormat="1" ht="16.5" customHeight="1"/>
    <row r="648" s="2" customFormat="1" ht="16.5" customHeight="1"/>
    <row r="649" s="2" customFormat="1" ht="16.5" customHeight="1"/>
    <row r="650" s="2" customFormat="1" ht="16.5" customHeight="1"/>
    <row r="651" s="2" customFormat="1" ht="16.5" customHeight="1"/>
    <row r="652" s="2" customFormat="1" ht="16.5" customHeight="1"/>
    <row r="653" s="2" customFormat="1" ht="16.5" customHeight="1"/>
    <row r="654" s="2" customFormat="1" ht="16.5" customHeight="1"/>
    <row r="655" s="2" customFormat="1" ht="16.5" customHeight="1"/>
    <row r="656" s="2" customFormat="1" ht="16.5" customHeight="1"/>
    <row r="657" s="2" customFormat="1" ht="16.5" customHeight="1"/>
    <row r="658" s="2" customFormat="1" ht="16.5" customHeight="1"/>
    <row r="659" s="2" customFormat="1" ht="16.5" customHeight="1"/>
    <row r="660" s="2" customFormat="1" ht="16.5" customHeight="1"/>
    <row r="661" s="2" customFormat="1" ht="16.5" customHeight="1"/>
    <row r="662" s="2" customFormat="1" ht="16.5" customHeight="1"/>
    <row r="663" s="2" customFormat="1" ht="16.5" customHeight="1"/>
    <row r="664" s="2" customFormat="1" ht="16.5" customHeight="1"/>
    <row r="665" s="2" customFormat="1" ht="16.5" customHeight="1"/>
    <row r="666" s="2" customFormat="1" ht="16.5" customHeight="1"/>
    <row r="667" s="2" customFormat="1" ht="16.5" customHeight="1"/>
    <row r="668" s="2" customFormat="1" ht="16.5" customHeight="1"/>
    <row r="669" s="2" customFormat="1" ht="16.5" customHeight="1"/>
    <row r="670" s="2" customFormat="1" ht="16.5" customHeight="1"/>
    <row r="671" s="2" customFormat="1" ht="16.5" customHeight="1"/>
    <row r="672" s="2" customFormat="1" ht="16.5" customHeight="1"/>
    <row r="673" s="2" customFormat="1" ht="16.5" customHeight="1"/>
    <row r="674" s="2" customFormat="1" ht="16.5" customHeight="1"/>
    <row r="675" s="2" customFormat="1" ht="16.5" customHeight="1"/>
    <row r="676" s="2" customFormat="1" ht="16.5" customHeight="1"/>
    <row r="677" s="2" customFormat="1" ht="16.5" customHeight="1"/>
    <row r="678" s="2" customFormat="1" ht="16.5" customHeight="1"/>
    <row r="679" s="2" customFormat="1" ht="16.5" customHeight="1"/>
    <row r="680" s="2" customFormat="1" ht="16.5" customHeight="1"/>
    <row r="681" s="2" customFormat="1" ht="16.5" customHeight="1"/>
    <row r="682" s="2" customFormat="1" ht="16.5" customHeight="1"/>
    <row r="683" s="2" customFormat="1" ht="16.5" customHeight="1"/>
    <row r="684" s="2" customFormat="1" ht="16.5" customHeight="1"/>
    <row r="685" s="2" customFormat="1" ht="16.5" customHeight="1"/>
    <row r="686" s="2" customFormat="1" ht="16.5" customHeight="1"/>
    <row r="687" s="2" customFormat="1" ht="16.5" customHeight="1"/>
    <row r="688" s="2" customFormat="1" ht="16.5" customHeight="1"/>
    <row r="689" s="2" customFormat="1" ht="16.5" customHeight="1"/>
    <row r="690" s="2" customFormat="1" ht="16.5" customHeight="1"/>
    <row r="691" s="2" customFormat="1" ht="16.5" customHeight="1"/>
    <row r="692" s="2" customFormat="1" ht="16.5" customHeight="1"/>
    <row r="693" s="2" customFormat="1" ht="16.5" customHeight="1"/>
    <row r="694" s="2" customFormat="1" ht="16.5" customHeight="1"/>
    <row r="695" s="2" customFormat="1" ht="16.5" customHeight="1"/>
    <row r="696" s="2" customFormat="1" ht="16.5" customHeight="1"/>
    <row r="697" s="2" customFormat="1" ht="16.5" customHeight="1"/>
    <row r="698" s="2" customFormat="1" ht="16.5" customHeight="1"/>
    <row r="699" s="2" customFormat="1" ht="16.5" customHeight="1"/>
    <row r="700" s="2" customFormat="1" ht="16.5" customHeight="1"/>
    <row r="701" s="2" customFormat="1" ht="16.5" customHeight="1"/>
    <row r="702" s="2" customFormat="1" ht="16.5" customHeight="1"/>
    <row r="703" s="2" customFormat="1" ht="16.5" customHeight="1"/>
    <row r="704" s="2" customFormat="1" ht="16.5" customHeight="1"/>
    <row r="705" s="2" customFormat="1" ht="16.5" customHeight="1"/>
    <row r="706" s="2" customFormat="1" ht="16.5" customHeight="1"/>
    <row r="707" s="2" customFormat="1" ht="16.5" customHeight="1"/>
    <row r="708" s="2" customFormat="1" ht="16.5" customHeight="1"/>
    <row r="709" s="2" customFormat="1" ht="16.5" customHeight="1"/>
    <row r="710" s="2" customFormat="1" ht="16.5" customHeight="1"/>
    <row r="711" s="2" customFormat="1" ht="16.5" customHeight="1"/>
    <row r="712" s="2" customFormat="1" ht="16.5" customHeight="1"/>
    <row r="713" s="2" customFormat="1" ht="16.5" customHeight="1"/>
    <row r="714" s="2" customFormat="1" ht="16.5" customHeight="1"/>
    <row r="715" s="2" customFormat="1" ht="16.5" customHeight="1"/>
    <row r="716" s="2" customFormat="1" ht="16.5" customHeight="1"/>
    <row r="717" s="2" customFormat="1" ht="16.5" customHeight="1"/>
    <row r="718" s="2" customFormat="1" ht="16.5" customHeight="1"/>
    <row r="719" s="2" customFormat="1" ht="16.5" customHeight="1"/>
    <row r="720" s="2" customFormat="1" ht="16.5" customHeight="1"/>
    <row r="721" s="2" customFormat="1" ht="16.5" customHeight="1"/>
    <row r="722" s="2" customFormat="1" ht="16.5" customHeight="1"/>
    <row r="723" s="2" customFormat="1" ht="16.5" customHeight="1"/>
    <row r="724" s="2" customFormat="1" ht="16.5" customHeight="1"/>
    <row r="725" s="2" customFormat="1" ht="16.5" customHeight="1"/>
    <row r="726" s="2" customFormat="1" ht="16.5" customHeight="1"/>
    <row r="727" s="2" customFormat="1" ht="16.5" customHeight="1"/>
    <row r="728" s="2" customFormat="1" ht="16.5" customHeight="1"/>
    <row r="729" s="2" customFormat="1" ht="16.5" customHeight="1"/>
    <row r="730" s="2" customFormat="1" ht="16.5" customHeight="1"/>
    <row r="731" s="2" customFormat="1" ht="16.5" customHeight="1"/>
    <row r="732" s="2" customFormat="1" ht="16.5" customHeight="1"/>
    <row r="733" s="2" customFormat="1" ht="16.5" customHeight="1"/>
    <row r="734" s="2" customFormat="1" ht="16.5" customHeight="1"/>
    <row r="735" s="2" customFormat="1" ht="16.5" customHeight="1"/>
    <row r="736" s="2" customFormat="1" ht="16.5" customHeight="1"/>
    <row r="737" s="2" customFormat="1" ht="16.5" customHeight="1"/>
    <row r="738" s="2" customFormat="1" ht="16.5" customHeight="1"/>
    <row r="739" s="2" customFormat="1" ht="16.5" customHeight="1"/>
    <row r="740" s="2" customFormat="1" ht="16.5" customHeight="1"/>
    <row r="741" s="2" customFormat="1" ht="16.5" customHeight="1"/>
    <row r="742" s="2" customFormat="1" ht="16.5" customHeight="1"/>
    <row r="743" s="2" customFormat="1" ht="16.5" customHeight="1"/>
    <row r="744" s="2" customFormat="1" ht="16.5" customHeight="1"/>
    <row r="745" s="2" customFormat="1" ht="16.5" customHeight="1"/>
    <row r="746" s="2" customFormat="1" ht="16.5" customHeight="1"/>
    <row r="747" s="2" customFormat="1" ht="16.5" customHeight="1"/>
    <row r="748" s="2" customFormat="1" ht="16.5" customHeight="1"/>
    <row r="749" s="2" customFormat="1" ht="16.5" customHeight="1"/>
    <row r="750" s="2" customFormat="1" ht="16.5" customHeight="1"/>
    <row r="751" s="2" customFormat="1" ht="16.5" customHeight="1"/>
    <row r="752" s="2" customFormat="1" ht="16.5" customHeight="1"/>
    <row r="753" s="2" customFormat="1" ht="16.5" customHeight="1"/>
    <row r="754" s="2" customFormat="1" ht="16.5" customHeight="1"/>
    <row r="755" s="2" customFormat="1" ht="16.5" customHeight="1"/>
    <row r="756" s="2" customFormat="1" ht="16.5" customHeight="1"/>
    <row r="757" s="2" customFormat="1" ht="16.5" customHeight="1"/>
    <row r="758" s="2" customFormat="1" ht="16.5" customHeight="1"/>
    <row r="759" s="2" customFormat="1" ht="16.5" customHeight="1"/>
    <row r="760" s="2" customFormat="1" ht="16.5" customHeight="1"/>
    <row r="761" s="2" customFormat="1" ht="16.5" customHeight="1"/>
    <row r="762" s="2" customFormat="1" ht="16.5" customHeight="1"/>
    <row r="763" s="2" customFormat="1" ht="16.5" customHeight="1"/>
    <row r="764" s="2" customFormat="1" ht="16.5" customHeight="1"/>
    <row r="765" s="2" customFormat="1" ht="16.5" customHeight="1"/>
    <row r="766" s="2" customFormat="1" ht="16.5" customHeight="1"/>
    <row r="767" s="2" customFormat="1" ht="16.5" customHeight="1"/>
    <row r="768" s="2" customFormat="1" ht="16.5" customHeight="1"/>
    <row r="769" s="2" customFormat="1" ht="16.5" customHeight="1"/>
    <row r="770" s="2" customFormat="1" ht="16.5" customHeight="1"/>
    <row r="771" s="2" customFormat="1" ht="16.5" customHeight="1"/>
    <row r="772" s="2" customFormat="1" ht="16.5" customHeight="1"/>
    <row r="773" s="2" customFormat="1" ht="16.5" customHeight="1"/>
    <row r="774" s="2" customFormat="1" ht="16.5" customHeight="1"/>
    <row r="775" s="2" customFormat="1" ht="16.5" customHeight="1"/>
    <row r="776" s="2" customFormat="1" ht="16.5" customHeight="1"/>
    <row r="777" s="2" customFormat="1" ht="16.5" customHeight="1"/>
    <row r="778" s="2" customFormat="1" ht="16.5" customHeight="1"/>
    <row r="779" s="2" customFormat="1" ht="16.5" customHeight="1"/>
    <row r="780" s="2" customFormat="1" ht="16.5" customHeight="1"/>
    <row r="781" s="2" customFormat="1" ht="16.5" customHeight="1"/>
    <row r="782" s="2" customFormat="1" ht="16.5" customHeight="1"/>
    <row r="783" s="2" customFormat="1" ht="16.5" customHeight="1"/>
    <row r="784" s="2" customFormat="1" ht="16.5" customHeight="1"/>
    <row r="785" s="2" customFormat="1" ht="16.5" customHeight="1"/>
    <row r="786" s="2" customFormat="1" ht="16.5" customHeight="1"/>
    <row r="787" s="2" customFormat="1" ht="16.5" customHeight="1"/>
    <row r="788" s="2" customFormat="1" ht="16.5" customHeight="1"/>
    <row r="789" s="2" customFormat="1" ht="16.5" customHeight="1"/>
    <row r="790" s="2" customFormat="1" ht="16.5" customHeight="1"/>
    <row r="791" s="2" customFormat="1" ht="16.5" customHeight="1"/>
    <row r="792" s="2" customFormat="1" ht="16.5" customHeight="1"/>
    <row r="793" s="2" customFormat="1" ht="16.5" customHeight="1"/>
    <row r="794" s="2" customFormat="1" ht="16.5" customHeight="1"/>
    <row r="795" s="2" customFormat="1" ht="16.5" customHeight="1"/>
    <row r="796" s="2" customFormat="1" ht="16.5" customHeight="1"/>
    <row r="797" s="2" customFormat="1" ht="16.5" customHeight="1"/>
  </sheetData>
  <sheetProtection sheet="1" objects="1" scenarios="1"/>
  <mergeCells count="8">
    <mergeCell ref="B2:J2"/>
    <mergeCell ref="C4:D5"/>
    <mergeCell ref="E4:F5"/>
    <mergeCell ref="G4:H4"/>
    <mergeCell ref="G5:H5"/>
    <mergeCell ref="I4:J4"/>
    <mergeCell ref="I5:J5"/>
    <mergeCell ref="B3:J3"/>
  </mergeCells>
  <conditionalFormatting sqref="B8:J50">
    <cfRule type="expression" priority="5" dxfId="4">
      <formula>"If(blnBinNo=""True"")"</formula>
    </cfRule>
  </conditionalFormatting>
  <conditionalFormatting sqref="I8:I50">
    <cfRule type="dataBar" priority="15" dxfId="0">
      <dataBar minLength="0" maxLength="100">
        <cfvo type="min"/>
        <cfvo type="max"/>
        <color theme="2" tint="-0.24997000396251678"/>
      </dataBar>
      <extLst>
        <ext xmlns:x14="http://schemas.microsoft.com/office/spreadsheetml/2009/9/main" uri="{B025F937-C7B1-47D3-B67F-A62EFF666E3E}">
          <x14:id>{45ee825b-0380-4853-996d-65c547323e59}</x14:id>
        </ext>
      </extLst>
    </cfRule>
  </conditionalFormatting>
  <dataValidations count="1">
    <dataValidation errorStyle="warning" type="list" allowBlank="1" showErrorMessage="1" errorTitle="Whoops!" error="This Bin # isn't in the list. You can click Yes to keep what you Entered or click Cancel and add it to the table on the Bin Lookup sheet so it will appear in the drop down list." sqref="C8:C50">
      <formula1>BinLookup</formula1>
    </dataValidation>
  </dataValidations>
  <printOptions horizontalCentered="1"/>
  <pageMargins left="0.7" right="0.7" top="0.75" bottom="0.75" header="0.3" footer="0.3"/>
  <pageSetup fitToHeight="0" fitToWidth="1" horizontalDpi="600" verticalDpi="600" orientation="portrait" scale="69" r:id="rId4"/>
  <headerFooter differentFirst="1">
    <oddFooter>&amp;CPage &amp;P of &amp;N</oddFooter>
  </headerFooter>
  <legacyDrawing r:id="rId2"/>
  <tableParts>
    <tablePart r:id="rId3"/>
  </tableParts>
  <extLst>
    <ext xmlns:x14="http://schemas.microsoft.com/office/spreadsheetml/2009/9/main" uri="{78C0D931-6437-407d-A8EE-F0AAD7539E65}">
      <x14:conditionalFormattings>
        <x14:conditionalFormatting xmlns:xm="http://schemas.microsoft.com/office/excel/2006/main">
          <x14:cfRule type="dataBar" id="{45ee825b-0380-4853-996d-65c547323e59}">
            <x14:dataBar minLength="0" maxLength="100" gradient="0">
              <x14:cfvo type="min"/>
              <x14:cfvo type="max"/>
              <x14:negativeFillColor rgb="FFFF0000"/>
              <x14:axisColor rgb="FF000000"/>
            </x14:dataBar>
            <x14:dxf/>
          </x14:cfRule>
          <xm:sqref>I8:I50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Pramod Zacharias</dc:creator>
  <cp:keywords/>
  <dc:description/>
  <cp:lastModifiedBy>Pramod Zacharias</cp:lastModifiedBy>
  <cp:lastPrinted>2013-10-14T15:45:12Z</cp:lastPrinted>
  <dcterms:created xsi:type="dcterms:W3CDTF">2013-09-07T14:22:43Z</dcterms:created>
  <dcterms:modified xsi:type="dcterms:W3CDTF">2015-08-15T21:55:16Z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TC029300309991</vt:lpwstr>
  </property>
</Properties>
</file>