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RVER2019\Employee Data\OneDrive\2026 Tax Season\2026 Tax Forms\"/>
    </mc:Choice>
  </mc:AlternateContent>
  <xr:revisionPtr revIDLastSave="0" documentId="13_ncr:1_{7E791DB4-508C-47A6-91F4-DD67A4694F7E}" xr6:coauthVersionLast="47" xr6:coauthVersionMax="47" xr10:uidLastSave="{00000000-0000-0000-0000-000000000000}"/>
  <workbookProtection workbookAlgorithmName="SHA-512" workbookHashValue="zytCakvxUeqrd1ITtG6Je7ernQe3KF5Z1EzAdB48ojs70oHA1ZH+Et4G+n3KH9Kx2OBh/c9VsqlUrSQO3jwIbA==" workbookSaltValue="AiQuQQePyy/arHfv0yrrBQ==" workbookSpinCount="100000" lockStructure="1"/>
  <bookViews>
    <workbookView xWindow="-120" yWindow="-120" windowWidth="29040" windowHeight="15720" xr2:uid="{00000000-000D-0000-FFFF-FFFF00000000}"/>
  </bookViews>
  <sheets>
    <sheet name="Owned Separately " sheetId="1" r:id="rId1"/>
    <sheet name="Owned Jointly " sheetId="5" r:id="rId2"/>
    <sheet name="Reset" sheetId="3" state="veryHidden" r:id="rId3"/>
  </sheets>
  <definedNames>
    <definedName name="__IntlFixup" hidden="1">TRUE</definedName>
    <definedName name="_Order1" hidden="1">0</definedName>
    <definedName name="Data.Dump" localSheetId="1" hidden="1">OFFSET([0]!Data.Top.Left,1,0)</definedName>
    <definedName name="Data.Dump" hidden="1">OFFSET([0]!Data.Top.Left,1,0)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localSheetId="1" hidden="1">OFFSET([0]!Data.Top.Left,1,0)</definedName>
    <definedName name="Ownership" hidden="1">OFFSET([0]!Data.Top.Left,1,0)</definedName>
    <definedName name="_xlnm.Print_Area" localSheetId="1">'Owned Jointly '!$B$2:$O$88</definedName>
    <definedName name="_xlnm.Print_Area" localSheetId="0">'Owned Separately '!$B$2:$O$73</definedName>
    <definedName name="Reset">Reset!$A$1:$L$49</definedName>
    <definedName name="Test" localSheetId="1">'Owned Jointly '!$C$15:$N$84</definedName>
    <definedName name="Test">'Owned Separately '!$C$15:$N$69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0" i="5" l="1"/>
  <c r="R80" i="5"/>
  <c r="Q80" i="5"/>
  <c r="S78" i="5"/>
  <c r="R78" i="5"/>
  <c r="Q78" i="5"/>
  <c r="S76" i="5"/>
  <c r="R76" i="5"/>
  <c r="Q76" i="5"/>
  <c r="M76" i="5"/>
  <c r="S74" i="5"/>
  <c r="R74" i="5"/>
  <c r="Q74" i="5"/>
  <c r="S72" i="5"/>
  <c r="R72" i="5"/>
  <c r="Q72" i="5"/>
  <c r="N71" i="5"/>
  <c r="M72" i="5" s="1"/>
  <c r="S70" i="5"/>
  <c r="R70" i="5"/>
  <c r="Q70" i="5"/>
  <c r="S65" i="5"/>
  <c r="R65" i="5"/>
  <c r="Q65" i="5"/>
  <c r="S63" i="5"/>
  <c r="R63" i="5"/>
  <c r="Q63" i="5"/>
  <c r="M62" i="5"/>
  <c r="S58" i="5"/>
  <c r="R58" i="5"/>
  <c r="Q58" i="5"/>
  <c r="N57" i="5"/>
  <c r="M58" i="5" s="1"/>
  <c r="S56" i="5"/>
  <c r="R56" i="5"/>
  <c r="Q56" i="5"/>
  <c r="S51" i="5"/>
  <c r="R51" i="5"/>
  <c r="Q51" i="5"/>
  <c r="S49" i="5"/>
  <c r="R49" i="5"/>
  <c r="Q49" i="5"/>
  <c r="M48" i="5"/>
  <c r="N43" i="5"/>
  <c r="M44" i="5" s="1"/>
  <c r="S38" i="5"/>
  <c r="R38" i="5"/>
  <c r="Q38" i="5"/>
  <c r="S36" i="5"/>
  <c r="R36" i="5"/>
  <c r="Q36" i="5"/>
  <c r="M34" i="5"/>
  <c r="S32" i="5"/>
  <c r="R32" i="5"/>
  <c r="Q32" i="5"/>
  <c r="N29" i="5"/>
  <c r="M30" i="5" s="1"/>
  <c r="S28" i="5"/>
  <c r="R28" i="5"/>
  <c r="Q28" i="5"/>
  <c r="S22" i="5"/>
  <c r="R22" i="5"/>
  <c r="Q22" i="5"/>
  <c r="M20" i="5"/>
  <c r="S18" i="5"/>
  <c r="R18" i="5"/>
  <c r="Q18" i="5"/>
  <c r="N15" i="5"/>
  <c r="M16" i="5" s="1"/>
  <c r="N59" i="1"/>
  <c r="M60" i="1" s="1"/>
  <c r="M64" i="1"/>
  <c r="N48" i="1"/>
  <c r="M49" i="1" s="1"/>
  <c r="M53" i="1"/>
  <c r="N37" i="1"/>
  <c r="M38" i="1" s="1"/>
  <c r="N26" i="1"/>
  <c r="M27" i="1" s="1"/>
  <c r="M42" i="1"/>
  <c r="M31" i="1"/>
  <c r="N15" i="1"/>
  <c r="M16" i="1" s="1"/>
  <c r="M20" i="1"/>
  <c r="Q18" i="1"/>
  <c r="R18" i="1"/>
  <c r="S18" i="1"/>
  <c r="Q22" i="1"/>
  <c r="R22" i="1"/>
  <c r="S22" i="1"/>
  <c r="Q25" i="1"/>
  <c r="Q29" i="1"/>
  <c r="Q33" i="1"/>
  <c r="Q35" i="1"/>
  <c r="Q43" i="1"/>
  <c r="Q45" i="1"/>
  <c r="Q47" i="1"/>
  <c r="Q49" i="1"/>
  <c r="Q54" i="1"/>
  <c r="Q56" i="1"/>
  <c r="Q58" i="1"/>
  <c r="Q60" i="1"/>
  <c r="Q62" i="1"/>
  <c r="Q64" i="1"/>
  <c r="Q66" i="1"/>
  <c r="Q68" i="1"/>
  <c r="R25" i="1"/>
  <c r="R29" i="1"/>
  <c r="R33" i="1"/>
  <c r="R35" i="1"/>
  <c r="R43" i="1"/>
  <c r="R45" i="1"/>
  <c r="R47" i="1"/>
  <c r="R49" i="1"/>
  <c r="R54" i="1"/>
  <c r="R56" i="1"/>
  <c r="R58" i="1"/>
  <c r="R60" i="1"/>
  <c r="R62" i="1"/>
  <c r="R64" i="1"/>
  <c r="R66" i="1"/>
  <c r="R68" i="1"/>
  <c r="S25" i="1"/>
  <c r="S29" i="1"/>
  <c r="S33" i="1"/>
  <c r="S35" i="1"/>
  <c r="S43" i="1"/>
  <c r="S45" i="1"/>
  <c r="S47" i="1"/>
  <c r="S49" i="1"/>
  <c r="S54" i="1"/>
  <c r="S56" i="1"/>
  <c r="S58" i="1"/>
  <c r="S60" i="1"/>
  <c r="S62" i="1"/>
  <c r="S64" i="1"/>
  <c r="S66" i="1"/>
  <c r="S68" i="1"/>
  <c r="J88" i="5" l="1"/>
  <c r="M11" i="5" s="1"/>
  <c r="J73" i="1"/>
  <c r="M11" i="1" l="1"/>
</calcChain>
</file>

<file path=xl/sharedStrings.xml><?xml version="1.0" encoding="utf-8"?>
<sst xmlns="http://schemas.openxmlformats.org/spreadsheetml/2006/main" count="482" uniqueCount="136">
  <si>
    <t>I'm persistent. I am persistent. </t>
  </si>
  <si>
    <t xml:space="preserve"> Yes </t>
  </si>
  <si>
    <t xml:space="preserve"> Maybe </t>
  </si>
  <si>
    <t xml:space="preserve"> No </t>
  </si>
  <si>
    <t>When I'm interested in a project, I need less sleep. </t>
  </si>
  <si>
    <t>When there's something I want, I keep my goal clearly in mind. </t>
  </si>
  <si>
    <t>I examine mistakes and I learn from them. </t>
  </si>
  <si>
    <t>I keep New Year's resolutions. </t>
  </si>
  <si>
    <t>I have a strong personal need to succeed. </t>
  </si>
  <si>
    <t>I have new and different ideas. </t>
  </si>
  <si>
    <t>I am adaptable. </t>
  </si>
  <si>
    <t>I am curious. </t>
  </si>
  <si>
    <t>I am intuitive. </t>
  </si>
  <si>
    <t>If something can't be done, I find a way. </t>
  </si>
  <si>
    <t>I see problems as challenges. </t>
  </si>
  <si>
    <t>I take chances. </t>
  </si>
  <si>
    <t>I'll gamble on a good idea even if it isn't a sure thing. </t>
  </si>
  <si>
    <t>To learn something new, I explore unfamiliar subjects. </t>
  </si>
  <si>
    <t>I can recover from emotional setbacks. </t>
  </si>
  <si>
    <t>I feel sure of myself. </t>
  </si>
  <si>
    <t>I'm a positive person. </t>
  </si>
  <si>
    <t>I experiment with new ways to do things. </t>
  </si>
  <si>
    <t>I'm willing to undergo sacrifices to gain possible long term rewards. </t>
  </si>
  <si>
    <t>I usually do things my own way. </t>
  </si>
  <si>
    <t>I tend to rebel against authority. </t>
  </si>
  <si>
    <t>I often enjoy being alone. </t>
  </si>
  <si>
    <t>I like to be in control. </t>
  </si>
  <si>
    <t>I have a reputation for being stubborn. </t>
  </si>
  <si>
    <t xml:space="preserve"> </t>
  </si>
  <si>
    <t>Name</t>
  </si>
  <si>
    <t>SSN</t>
  </si>
  <si>
    <t>Ph:</t>
  </si>
  <si>
    <t>Email</t>
  </si>
  <si>
    <t>a)</t>
  </si>
  <si>
    <t>b)</t>
  </si>
  <si>
    <t>c)</t>
  </si>
  <si>
    <t>d)</t>
  </si>
  <si>
    <t>e)</t>
  </si>
  <si>
    <t>Maximum value of account during calendar year reported</t>
  </si>
  <si>
    <t>Name of Financial Institution in which account is held</t>
  </si>
  <si>
    <t xml:space="preserve">  Mailing Address (Number, Street, Suite Number) of financial institution in which account is held</t>
  </si>
  <si>
    <t>Type of A/c</t>
  </si>
  <si>
    <t>If you have more than 5 accounts Owned Separately please copy this worksheet as many you want</t>
  </si>
  <si>
    <t xml:space="preserve">  Tax ID of principal joint owner, if known</t>
  </si>
  <si>
    <t>Name, address of the joint owner, if known</t>
  </si>
  <si>
    <t>Information on Financial Account(s) Owned Separately ( Bank A/C, Mutual Fund, LIC, Pension etc.)</t>
  </si>
  <si>
    <t>Great Service @ Right Ways, Since 2002.</t>
  </si>
  <si>
    <t>Greatways Tax Service Inc.</t>
  </si>
  <si>
    <t xml:space="preserve"> Foreign  Assets  Over $ 10,000 Information</t>
  </si>
  <si>
    <t>If the aggregate value of all the accounts does not exceed $10,000, you do not need to provide details</t>
  </si>
  <si>
    <t xml:space="preserve"> Bank A/C, Mutual Fund, LIC, Pension etc</t>
  </si>
  <si>
    <t>Address</t>
  </si>
  <si>
    <t>Canada</t>
  </si>
  <si>
    <t>Country</t>
  </si>
  <si>
    <t>Currency</t>
  </si>
  <si>
    <t xml:space="preserve">Please Select the Year </t>
  </si>
  <si>
    <t>Please Select the Foreign Country</t>
  </si>
  <si>
    <t>Foreign Country</t>
  </si>
  <si>
    <t>Afghanistan</t>
  </si>
  <si>
    <t>Afghani</t>
  </si>
  <si>
    <t>Algeria</t>
  </si>
  <si>
    <t>Dinar</t>
  </si>
  <si>
    <t>Argentina</t>
  </si>
  <si>
    <t>Peso</t>
  </si>
  <si>
    <t>Australia</t>
  </si>
  <si>
    <t>Dollar</t>
  </si>
  <si>
    <t>Bahrain</t>
  </si>
  <si>
    <t>Brazil</t>
  </si>
  <si>
    <t>Real</t>
  </si>
  <si>
    <t>Cayman Islands</t>
  </si>
  <si>
    <t>China</t>
  </si>
  <si>
    <t>Yuan</t>
  </si>
  <si>
    <t>Denmark</t>
  </si>
  <si>
    <t>Krone</t>
  </si>
  <si>
    <t>Egypt</t>
  </si>
  <si>
    <t>Pound</t>
  </si>
  <si>
    <t>Euro Zone</t>
  </si>
  <si>
    <t>Euro</t>
  </si>
  <si>
    <t>Hong Kong</t>
  </si>
  <si>
    <t>Hungary</t>
  </si>
  <si>
    <t>Forint</t>
  </si>
  <si>
    <t>Iceland</t>
  </si>
  <si>
    <t>Krona</t>
  </si>
  <si>
    <t>India</t>
  </si>
  <si>
    <t>Rupee</t>
  </si>
  <si>
    <t>Iraq</t>
  </si>
  <si>
    <t>Israel</t>
  </si>
  <si>
    <t>New Shekel</t>
  </si>
  <si>
    <t>Japan</t>
  </si>
  <si>
    <t>Yen</t>
  </si>
  <si>
    <t>Lebanon</t>
  </si>
  <si>
    <t>Mexico</t>
  </si>
  <si>
    <t>Morocco</t>
  </si>
  <si>
    <t>Dirham</t>
  </si>
  <si>
    <t>New Zealand</t>
  </si>
  <si>
    <t>Norway</t>
  </si>
  <si>
    <t>Kroner</t>
  </si>
  <si>
    <t>Qatar</t>
  </si>
  <si>
    <t>Rial</t>
  </si>
  <si>
    <t>Russia</t>
  </si>
  <si>
    <t>Ruble</t>
  </si>
  <si>
    <t>Saudi Arabia</t>
  </si>
  <si>
    <t>Riyal</t>
  </si>
  <si>
    <t>Singapore</t>
  </si>
  <si>
    <t>South Africa</t>
  </si>
  <si>
    <t>Rand</t>
  </si>
  <si>
    <t>South Korean</t>
  </si>
  <si>
    <t>Won</t>
  </si>
  <si>
    <t>Sweden</t>
  </si>
  <si>
    <t>Switzerland</t>
  </si>
  <si>
    <t>Franc</t>
  </si>
  <si>
    <t>Taiwan</t>
  </si>
  <si>
    <t>Thailand</t>
  </si>
  <si>
    <t>Baht</t>
  </si>
  <si>
    <t>Tunisia</t>
  </si>
  <si>
    <t>Turkey</t>
  </si>
  <si>
    <t>New Lira</t>
  </si>
  <si>
    <t>United Arab Emirates</t>
  </si>
  <si>
    <t>United Kingdom</t>
  </si>
  <si>
    <t>Venezuela</t>
  </si>
  <si>
    <t>Bolivar (Fuerte)</t>
  </si>
  <si>
    <t>Tax Year :</t>
  </si>
  <si>
    <t>Savings Account</t>
  </si>
  <si>
    <t>Fixed Deposit</t>
  </si>
  <si>
    <t>Mutual Fund</t>
  </si>
  <si>
    <t>LIC</t>
  </si>
  <si>
    <t>Pension etc</t>
  </si>
  <si>
    <t>Checking Account</t>
  </si>
  <si>
    <t>Please Select One</t>
  </si>
  <si>
    <t>Account number /other designation</t>
  </si>
  <si>
    <t xml:space="preserve"> Foreign Currency</t>
  </si>
  <si>
    <t>Phone</t>
  </si>
  <si>
    <t>Aggregate account value in U.S. dollars</t>
  </si>
  <si>
    <t>Number of joint owners for this A/C</t>
  </si>
  <si>
    <t>Aggregate Account Value in U.S. dollars</t>
  </si>
  <si>
    <t>Aggregate Account Value in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</si>
</sst>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£&quot;* #,##0_-;\-&quot;£&quot;* #,##0_-;_-&quot;£&quot;* &quot;-&quot;_-;_-@_-"/>
    <numFmt numFmtId="165" formatCode="_-* #,##0_-;\-* #,##0_-;_-* &quot;-&quot;_-;_-@_-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0.00%_);[Red]\(0.00%\)"/>
    <numFmt numFmtId="169" formatCode="0%_);[Red]\(0%\)"/>
    <numFmt numFmtId="170" formatCode="000\-00\-0000"/>
    <numFmt numFmtId="171" formatCode="[&lt;=9999999]###\-####;\(###\)\ ###\-####"/>
    <numFmt numFmtId="172" formatCode="&quot;$&quot;#,##0.00"/>
  </numFmts>
  <fonts count="5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u/>
      <sz val="10"/>
      <color indexed="9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10"/>
      <color theme="0" tint="-0.34998626667073579"/>
      <name val="Arial"/>
      <family val="2"/>
    </font>
    <font>
      <b/>
      <u/>
      <sz val="20"/>
      <color theme="0"/>
      <name val="Arial"/>
      <family val="2"/>
    </font>
    <font>
      <u/>
      <sz val="20"/>
      <color theme="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u/>
      <sz val="11"/>
      <color theme="1"/>
      <name val="Arial"/>
      <family val="2"/>
    </font>
    <font>
      <u/>
      <sz val="11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sz val="11"/>
      <color rgb="FFFF0000"/>
      <name val="Arial"/>
      <family val="2"/>
    </font>
    <font>
      <sz val="12"/>
      <color rgb="FF1B1B1B"/>
      <name val="Source Sans Pro"/>
      <family val="2"/>
    </font>
  </fonts>
  <fills count="3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22"/>
      </left>
      <right/>
      <top/>
      <bottom/>
      <diagonal/>
    </border>
    <border>
      <left style="thick">
        <color indexed="22"/>
      </left>
      <right/>
      <top style="thick">
        <color indexed="22"/>
      </top>
      <bottom/>
      <diagonal/>
    </border>
    <border>
      <left/>
      <right/>
      <top style="thick">
        <color indexed="22"/>
      </top>
      <bottom/>
      <diagonal/>
    </border>
    <border>
      <left/>
      <right style="thick">
        <color indexed="22"/>
      </right>
      <top style="thick">
        <color indexed="22"/>
      </top>
      <bottom/>
      <diagonal/>
    </border>
    <border>
      <left/>
      <right style="thick">
        <color indexed="22"/>
      </right>
      <top/>
      <bottom/>
      <diagonal/>
    </border>
    <border>
      <left style="thick">
        <color indexed="22"/>
      </left>
      <right/>
      <top/>
      <bottom style="thick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 style="thick">
        <color indexed="22"/>
      </right>
      <top/>
      <bottom style="thick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6D7D9"/>
      </bottom>
      <diagonal/>
    </border>
  </borders>
  <cellStyleXfs count="76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2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3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2" fillId="6" borderId="0" applyNumberFormat="0" applyBorder="0" applyAlignment="0" applyProtection="0"/>
    <xf numFmtId="0" fontId="22" fillId="3" borderId="0" applyNumberFormat="0" applyBorder="0" applyAlignment="0" applyProtection="0"/>
    <xf numFmtId="0" fontId="22" fillId="9" borderId="0" applyNumberFormat="0" applyBorder="0" applyAlignment="0" applyProtection="0"/>
    <xf numFmtId="0" fontId="22" fillId="8" borderId="0" applyNumberFormat="0" applyBorder="0" applyAlignment="0" applyProtection="0"/>
    <xf numFmtId="0" fontId="22" fillId="6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37" fontId="7" fillId="16" borderId="1" applyBorder="0" applyProtection="0">
      <alignment vertical="center"/>
    </xf>
    <xf numFmtId="0" fontId="23" fillId="17" borderId="0" applyNumberFormat="0" applyBorder="0" applyAlignment="0" applyProtection="0"/>
    <xf numFmtId="5" fontId="8" fillId="0" borderId="2">
      <protection locked="0"/>
    </xf>
    <xf numFmtId="0" fontId="9" fillId="18" borderId="0" applyBorder="0">
      <alignment horizontal="left" vertical="center" indent="1"/>
    </xf>
    <xf numFmtId="0" fontId="24" fillId="4" borderId="3" applyNumberFormat="0" applyAlignment="0" applyProtection="0"/>
    <xf numFmtId="0" fontId="25" fillId="19" borderId="4" applyNumberFormat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0" fontId="10" fillId="0" borderId="5"/>
    <xf numFmtId="4" fontId="8" fillId="20" borderId="5">
      <protection locked="0"/>
    </xf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27" fillId="6" borderId="0" applyNumberFormat="0" applyBorder="0" applyAlignment="0" applyProtection="0"/>
    <xf numFmtId="4" fontId="8" fillId="21" borderId="5"/>
    <xf numFmtId="43" fontId="11" fillId="0" borderId="6"/>
    <xf numFmtId="37" fontId="12" fillId="22" borderId="2" applyBorder="0">
      <alignment horizontal="left" vertical="center" indent="1"/>
    </xf>
    <xf numFmtId="37" fontId="13" fillId="23" borderId="7" applyFill="0">
      <alignment vertical="center"/>
    </xf>
    <xf numFmtId="0" fontId="13" fillId="24" borderId="8" applyNumberFormat="0">
      <alignment horizontal="left" vertical="top" indent="1"/>
    </xf>
    <xf numFmtId="0" fontId="13" fillId="16" borderId="0" applyBorder="0">
      <alignment horizontal="left" vertical="center" indent="1"/>
    </xf>
    <xf numFmtId="0" fontId="13" fillId="0" borderId="8" applyNumberFormat="0" applyFill="0">
      <alignment horizontal="centerContinuous" vertical="top"/>
    </xf>
    <xf numFmtId="0" fontId="14" fillId="0" borderId="0" applyNumberFormat="0" applyFont="0" applyFill="0" applyAlignment="0" applyProtection="0"/>
    <xf numFmtId="0" fontId="15" fillId="0" borderId="0" applyNumberFormat="0" applyFont="0" applyFill="0" applyAlignment="0" applyProtection="0"/>
    <xf numFmtId="0" fontId="28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9" fillId="10" borderId="3" applyNumberFormat="0" applyAlignment="0" applyProtection="0"/>
    <xf numFmtId="43" fontId="11" fillId="0" borderId="10"/>
    <xf numFmtId="0" fontId="30" fillId="0" borderId="11" applyNumberFormat="0" applyFill="0" applyAlignment="0" applyProtection="0"/>
    <xf numFmtId="44" fontId="11" fillId="0" borderId="12"/>
    <xf numFmtId="0" fontId="31" fillId="7" borderId="0" applyNumberFormat="0" applyBorder="0" applyAlignment="0" applyProtection="0"/>
    <xf numFmtId="0" fontId="16" fillId="23" borderId="0">
      <alignment horizontal="left" wrapText="1" indent="1"/>
    </xf>
    <xf numFmtId="37" fontId="7" fillId="16" borderId="13" applyBorder="0">
      <alignment horizontal="left" vertical="center" indent="2"/>
    </xf>
    <xf numFmtId="0" fontId="17" fillId="0" borderId="0"/>
    <xf numFmtId="0" fontId="1" fillId="7" borderId="14" applyNumberFormat="0" applyFont="0" applyAlignment="0" applyProtection="0"/>
    <xf numFmtId="0" fontId="32" fillId="4" borderId="15" applyNumberFormat="0" applyAlignment="0" applyProtection="0"/>
    <xf numFmtId="169" fontId="2" fillId="25" borderId="16"/>
    <xf numFmtId="168" fontId="2" fillId="0" borderId="16" applyFont="0" applyFill="0" applyBorder="0" applyAlignment="0" applyProtection="0">
      <protection locked="0"/>
    </xf>
    <xf numFmtId="2" fontId="18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19" fillId="0" borderId="0">
      <alignment horizontal="right"/>
    </xf>
    <xf numFmtId="0" fontId="20" fillId="0" borderId="0"/>
    <xf numFmtId="0" fontId="1" fillId="0" borderId="17" applyNumberFormat="0" applyFont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1" fillId="0" borderId="0"/>
  </cellStyleXfs>
  <cellXfs count="144">
    <xf numFmtId="0" fontId="0" fillId="0" borderId="0" xfId="0"/>
    <xf numFmtId="0" fontId="0" fillId="0" borderId="18" xfId="0" applyBorder="1" applyAlignment="1">
      <alignment horizontal="center"/>
    </xf>
    <xf numFmtId="0" fontId="0" fillId="22" borderId="0" xfId="0" applyFill="1"/>
    <xf numFmtId="0" fontId="0" fillId="2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5" fillId="22" borderId="0" xfId="0" applyFont="1" applyFill="1"/>
    <xf numFmtId="0" fontId="1" fillId="0" borderId="0" xfId="0" applyFont="1"/>
    <xf numFmtId="0" fontId="0" fillId="27" borderId="0" xfId="0" applyFill="1"/>
    <xf numFmtId="0" fontId="0" fillId="27" borderId="0" xfId="0" applyFill="1" applyAlignment="1">
      <alignment horizontal="center"/>
    </xf>
    <xf numFmtId="0" fontId="5" fillId="27" borderId="0" xfId="0" applyFont="1" applyFill="1"/>
    <xf numFmtId="0" fontId="1" fillId="0" borderId="0" xfId="0" applyFont="1" applyAlignment="1">
      <alignment horizontal="center" vertical="center" wrapText="1"/>
    </xf>
    <xf numFmtId="0" fontId="5" fillId="28" borderId="0" xfId="0" applyFont="1" applyFill="1"/>
    <xf numFmtId="0" fontId="0" fillId="28" borderId="0" xfId="0" applyFill="1"/>
    <xf numFmtId="0" fontId="38" fillId="28" borderId="0" xfId="0" applyFont="1" applyFill="1"/>
    <xf numFmtId="0" fontId="0" fillId="28" borderId="0" xfId="0" applyFill="1" applyAlignment="1">
      <alignment horizontal="center"/>
    </xf>
    <xf numFmtId="0" fontId="38" fillId="28" borderId="0" xfId="0" applyFont="1" applyFill="1" applyAlignment="1">
      <alignment horizontal="center"/>
    </xf>
    <xf numFmtId="172" fontId="38" fillId="28" borderId="0" xfId="0" applyNumberFormat="1" applyFont="1" applyFill="1" applyAlignment="1">
      <alignment horizontal="center"/>
    </xf>
    <xf numFmtId="0" fontId="1" fillId="28" borderId="0" xfId="75" applyFill="1"/>
    <xf numFmtId="0" fontId="1" fillId="30" borderId="0" xfId="0" applyFont="1" applyFill="1" applyAlignment="1">
      <alignment horizontal="justify" vertical="center" wrapText="1"/>
    </xf>
    <xf numFmtId="0" fontId="1" fillId="30" borderId="0" xfId="0" applyFont="1" applyFill="1" applyAlignment="1">
      <alignment horizontal="justify" vertical="top"/>
    </xf>
    <xf numFmtId="0" fontId="1" fillId="30" borderId="0" xfId="0" applyFont="1" applyFill="1" applyAlignment="1">
      <alignment horizontal="justify" vertical="top" wrapText="1"/>
    </xf>
    <xf numFmtId="0" fontId="0" fillId="30" borderId="20" xfId="0" applyFill="1" applyBorder="1"/>
    <xf numFmtId="0" fontId="3" fillId="30" borderId="0" xfId="0" applyFont="1" applyFill="1" applyAlignment="1">
      <alignment horizontal="justify" vertical="top" wrapText="1"/>
    </xf>
    <xf numFmtId="0" fontId="0" fillId="30" borderId="0" xfId="0" applyFill="1"/>
    <xf numFmtId="0" fontId="1" fillId="30" borderId="0" xfId="0" applyFont="1" applyFill="1" applyAlignment="1">
      <alignment horizontal="center" vertical="center"/>
    </xf>
    <xf numFmtId="172" fontId="0" fillId="30" borderId="0" xfId="0" applyNumberFormat="1" applyFill="1"/>
    <xf numFmtId="0" fontId="0" fillId="30" borderId="24" xfId="0" applyFill="1" applyBorder="1"/>
    <xf numFmtId="0" fontId="1" fillId="30" borderId="0" xfId="0" applyFont="1" applyFill="1" applyAlignment="1">
      <alignment horizontal="center" vertical="center" wrapText="1"/>
    </xf>
    <xf numFmtId="0" fontId="0" fillId="30" borderId="0" xfId="0" applyFill="1" applyAlignment="1">
      <alignment horizontal="center"/>
    </xf>
    <xf numFmtId="0" fontId="37" fillId="30" borderId="20" xfId="0" applyFont="1" applyFill="1" applyBorder="1" applyAlignment="1">
      <alignment horizontal="right"/>
    </xf>
    <xf numFmtId="0" fontId="1" fillId="30" borderId="0" xfId="0" applyFont="1" applyFill="1"/>
    <xf numFmtId="0" fontId="1" fillId="30" borderId="2" xfId="0" applyFont="1" applyFill="1" applyBorder="1" applyAlignment="1">
      <alignment horizontal="center"/>
    </xf>
    <xf numFmtId="0" fontId="1" fillId="30" borderId="20" xfId="0" applyFont="1" applyFill="1" applyBorder="1" applyAlignment="1">
      <alignment horizontal="right"/>
    </xf>
    <xf numFmtId="170" fontId="1" fillId="30" borderId="0" xfId="0" applyNumberFormat="1" applyFont="1" applyFill="1" applyAlignment="1">
      <alignment horizontal="center" vertical="center"/>
    </xf>
    <xf numFmtId="0" fontId="0" fillId="30" borderId="20" xfId="0" applyFill="1" applyBorder="1" applyAlignment="1">
      <alignment horizontal="right"/>
    </xf>
    <xf numFmtId="0" fontId="0" fillId="30" borderId="0" xfId="0" applyFill="1" applyAlignment="1">
      <alignment horizontal="right"/>
    </xf>
    <xf numFmtId="0" fontId="1" fillId="30" borderId="0" xfId="0" applyFont="1" applyFill="1" applyAlignment="1">
      <alignment horizontal="center"/>
    </xf>
    <xf numFmtId="0" fontId="1" fillId="30" borderId="0" xfId="0" applyFont="1" applyFill="1" applyAlignment="1">
      <alignment horizontal="right"/>
    </xf>
    <xf numFmtId="1" fontId="0" fillId="30" borderId="0" xfId="0" applyNumberFormat="1" applyFill="1" applyAlignment="1">
      <alignment horizontal="center"/>
    </xf>
    <xf numFmtId="0" fontId="0" fillId="30" borderId="25" xfId="0" applyFill="1" applyBorder="1"/>
    <xf numFmtId="0" fontId="0" fillId="30" borderId="26" xfId="0" applyFill="1" applyBorder="1"/>
    <xf numFmtId="0" fontId="0" fillId="30" borderId="26" xfId="0" applyFill="1" applyBorder="1" applyAlignment="1">
      <alignment horizontal="center"/>
    </xf>
    <xf numFmtId="0" fontId="0" fillId="30" borderId="27" xfId="0" applyFill="1" applyBorder="1"/>
    <xf numFmtId="0" fontId="1" fillId="30" borderId="33" xfId="0" applyFont="1" applyFill="1" applyBorder="1" applyAlignment="1">
      <alignment horizontal="center" wrapText="1"/>
    </xf>
    <xf numFmtId="0" fontId="36" fillId="30" borderId="10" xfId="0" applyFont="1" applyFill="1" applyBorder="1" applyProtection="1">
      <protection locked="0"/>
    </xf>
    <xf numFmtId="0" fontId="36" fillId="30" borderId="0" xfId="0" applyFont="1" applyFill="1" applyProtection="1">
      <protection locked="0"/>
    </xf>
    <xf numFmtId="0" fontId="0" fillId="30" borderId="21" xfId="0" applyFill="1" applyBorder="1"/>
    <xf numFmtId="0" fontId="0" fillId="30" borderId="22" xfId="0" applyFill="1" applyBorder="1"/>
    <xf numFmtId="0" fontId="0" fillId="30" borderId="22" xfId="0" applyFill="1" applyBorder="1" applyAlignment="1">
      <alignment horizontal="center"/>
    </xf>
    <xf numFmtId="0" fontId="0" fillId="30" borderId="23" xfId="0" applyFill="1" applyBorder="1"/>
    <xf numFmtId="1" fontId="36" fillId="30" borderId="19" xfId="0" applyNumberFormat="1" applyFont="1" applyFill="1" applyBorder="1" applyProtection="1">
      <protection locked="0"/>
    </xf>
    <xf numFmtId="0" fontId="1" fillId="0" borderId="20" xfId="0" applyFont="1" applyBorder="1" applyAlignment="1">
      <alignment horizontal="right"/>
    </xf>
    <xf numFmtId="0" fontId="49" fillId="31" borderId="34" xfId="0" applyFont="1" applyFill="1" applyBorder="1" applyAlignment="1">
      <alignment vertical="top"/>
    </xf>
    <xf numFmtId="0" fontId="49" fillId="32" borderId="34" xfId="0" applyFont="1" applyFill="1" applyBorder="1" applyAlignment="1">
      <alignment vertical="top"/>
    </xf>
    <xf numFmtId="0" fontId="49" fillId="31" borderId="35" xfId="0" applyFont="1" applyFill="1" applyBorder="1" applyAlignment="1">
      <alignment vertical="top"/>
    </xf>
    <xf numFmtId="0" fontId="1" fillId="30" borderId="0" xfId="0" applyFont="1" applyFill="1"/>
    <xf numFmtId="0" fontId="0" fillId="30" borderId="0" xfId="0" applyFill="1"/>
    <xf numFmtId="0" fontId="36" fillId="30" borderId="1" xfId="0" applyFont="1" applyFill="1" applyBorder="1" applyProtection="1">
      <protection locked="0"/>
    </xf>
    <xf numFmtId="0" fontId="0" fillId="30" borderId="13" xfId="0" applyFill="1" applyBorder="1" applyProtection="1">
      <protection locked="0"/>
    </xf>
    <xf numFmtId="0" fontId="0" fillId="30" borderId="33" xfId="0" applyFill="1" applyBorder="1" applyProtection="1">
      <protection locked="0"/>
    </xf>
    <xf numFmtId="49" fontId="0" fillId="30" borderId="1" xfId="0" applyNumberFormat="1" applyFill="1" applyBorder="1" applyAlignment="1" applyProtection="1">
      <alignment horizontal="center" vertical="center" wrapText="1"/>
      <protection locked="0"/>
    </xf>
    <xf numFmtId="49" fontId="0" fillId="30" borderId="13" xfId="0" applyNumberFormat="1" applyFill="1" applyBorder="1" applyAlignment="1" applyProtection="1">
      <alignment horizontal="center" vertical="center" wrapText="1"/>
      <protection locked="0"/>
    </xf>
    <xf numFmtId="49" fontId="0" fillId="30" borderId="33" xfId="0" applyNumberFormat="1" applyFill="1" applyBorder="1" applyAlignment="1" applyProtection="1">
      <alignment horizontal="center" wrapText="1"/>
      <protection locked="0"/>
    </xf>
    <xf numFmtId="172" fontId="0" fillId="30" borderId="26" xfId="0" applyNumberFormat="1" applyFill="1" applyBorder="1" applyAlignment="1">
      <alignment horizontal="left" wrapText="1"/>
    </xf>
    <xf numFmtId="172" fontId="0" fillId="0" borderId="26" xfId="0" applyNumberFormat="1" applyBorder="1" applyAlignment="1">
      <alignment horizontal="left" wrapText="1"/>
    </xf>
    <xf numFmtId="0" fontId="1" fillId="30" borderId="26" xfId="0" applyFont="1" applyFill="1" applyBorder="1" applyAlignment="1">
      <alignment horizontal="right" wrapText="1"/>
    </xf>
    <xf numFmtId="0" fontId="0" fillId="0" borderId="26" xfId="0" applyBorder="1" applyAlignment="1">
      <alignment horizontal="right" wrapText="1"/>
    </xf>
    <xf numFmtId="0" fontId="1" fillId="30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172" fontId="0" fillId="30" borderId="1" xfId="0" applyNumberFormat="1" applyFill="1" applyBorder="1" applyAlignment="1">
      <alignment horizontal="center" wrapText="1"/>
    </xf>
    <xf numFmtId="172" fontId="0" fillId="0" borderId="33" xfId="0" applyNumberFormat="1" applyBorder="1" applyAlignment="1">
      <alignment horizontal="center" wrapText="1"/>
    </xf>
    <xf numFmtId="4" fontId="1" fillId="30" borderId="1" xfId="0" applyNumberFormat="1" applyFont="1" applyFill="1" applyBorder="1" applyAlignment="1" applyProtection="1">
      <alignment horizontal="right"/>
      <protection locked="0"/>
    </xf>
    <xf numFmtId="4" fontId="0" fillId="30" borderId="13" xfId="0" applyNumberFormat="1" applyFill="1" applyBorder="1" applyProtection="1">
      <protection locked="0"/>
    </xf>
    <xf numFmtId="4" fontId="0" fillId="30" borderId="32" xfId="0" applyNumberFormat="1" applyFill="1" applyBorder="1" applyProtection="1">
      <protection locked="0"/>
    </xf>
    <xf numFmtId="172" fontId="36" fillId="30" borderId="30" xfId="0" applyNumberFormat="1" applyFont="1" applyFill="1" applyBorder="1" applyAlignment="1" applyProtection="1">
      <alignment horizontal="right"/>
      <protection locked="0"/>
    </xf>
    <xf numFmtId="0" fontId="0" fillId="30" borderId="32" xfId="0" applyFill="1" applyBorder="1" applyAlignment="1" applyProtection="1">
      <alignment horizontal="right"/>
      <protection locked="0"/>
    </xf>
    <xf numFmtId="0" fontId="36" fillId="30" borderId="1" xfId="0" applyFont="1" applyFill="1" applyBorder="1" applyAlignment="1" applyProtection="1">
      <alignment horizontal="center"/>
      <protection locked="0"/>
    </xf>
    <xf numFmtId="0" fontId="36" fillId="30" borderId="13" xfId="0" applyFont="1" applyFill="1" applyBorder="1" applyProtection="1">
      <protection locked="0"/>
    </xf>
    <xf numFmtId="0" fontId="36" fillId="30" borderId="33" xfId="0" applyFont="1" applyFill="1" applyBorder="1" applyProtection="1">
      <protection locked="0"/>
    </xf>
    <xf numFmtId="0" fontId="1" fillId="30" borderId="0" xfId="0" applyFont="1" applyFill="1" applyAlignment="1">
      <alignment wrapText="1"/>
    </xf>
    <xf numFmtId="49" fontId="1" fillId="30" borderId="1" xfId="0" applyNumberFormat="1" applyFont="1" applyFill="1" applyBorder="1" applyAlignment="1" applyProtection="1">
      <alignment wrapText="1"/>
      <protection locked="0"/>
    </xf>
    <xf numFmtId="49" fontId="0" fillId="30" borderId="13" xfId="0" applyNumberFormat="1" applyFill="1" applyBorder="1" applyAlignment="1" applyProtection="1">
      <alignment wrapText="1"/>
      <protection locked="0"/>
    </xf>
    <xf numFmtId="49" fontId="0" fillId="30" borderId="33" xfId="0" applyNumberFormat="1" applyFill="1" applyBorder="1" applyAlignment="1" applyProtection="1">
      <alignment wrapText="1"/>
      <protection locked="0"/>
    </xf>
    <xf numFmtId="0" fontId="36" fillId="30" borderId="2" xfId="0" applyFont="1" applyFill="1" applyBorder="1" applyAlignment="1">
      <alignment wrapText="1"/>
    </xf>
    <xf numFmtId="0" fontId="48" fillId="30" borderId="1" xfId="0" applyFont="1" applyFill="1" applyBorder="1" applyAlignment="1" applyProtection="1">
      <alignment wrapText="1"/>
      <protection locked="0"/>
    </xf>
    <xf numFmtId="0" fontId="48" fillId="30" borderId="13" xfId="0" applyFont="1" applyFill="1" applyBorder="1" applyAlignment="1" applyProtection="1">
      <alignment wrapText="1"/>
      <protection locked="0"/>
    </xf>
    <xf numFmtId="0" fontId="48" fillId="30" borderId="33" xfId="0" applyFont="1" applyFill="1" applyBorder="1" applyAlignment="1" applyProtection="1">
      <alignment wrapText="1"/>
      <protection locked="0"/>
    </xf>
    <xf numFmtId="0" fontId="46" fillId="30" borderId="1" xfId="0" applyFont="1" applyFill="1" applyBorder="1" applyAlignment="1" applyProtection="1">
      <alignment horizontal="center" wrapText="1"/>
      <protection locked="0"/>
    </xf>
    <xf numFmtId="0" fontId="46" fillId="30" borderId="13" xfId="0" applyFont="1" applyFill="1" applyBorder="1" applyAlignment="1" applyProtection="1">
      <alignment horizontal="center" wrapText="1"/>
      <protection locked="0"/>
    </xf>
    <xf numFmtId="0" fontId="46" fillId="30" borderId="33" xfId="0" applyFont="1" applyFill="1" applyBorder="1" applyAlignment="1" applyProtection="1">
      <alignment horizontal="center" wrapText="1"/>
      <protection locked="0"/>
    </xf>
    <xf numFmtId="0" fontId="36" fillId="30" borderId="0" xfId="0" applyFont="1" applyFill="1" applyProtection="1">
      <protection locked="0"/>
    </xf>
    <xf numFmtId="0" fontId="0" fillId="30" borderId="0" xfId="0" applyFill="1" applyProtection="1">
      <protection locked="0"/>
    </xf>
    <xf numFmtId="0" fontId="47" fillId="30" borderId="0" xfId="0" applyFont="1" applyFill="1" applyAlignment="1">
      <alignment horizontal="center" wrapText="1"/>
    </xf>
    <xf numFmtId="0" fontId="46" fillId="30" borderId="0" xfId="0" applyFont="1" applyFill="1" applyAlignment="1">
      <alignment horizontal="center" wrapText="1"/>
    </xf>
    <xf numFmtId="0" fontId="1" fillId="30" borderId="0" xfId="0" applyFont="1" applyFill="1" applyAlignment="1">
      <alignment horizontal="right"/>
    </xf>
    <xf numFmtId="170" fontId="0" fillId="30" borderId="28" xfId="0" applyNumberFormat="1" applyFill="1" applyBorder="1" applyAlignment="1" applyProtection="1">
      <alignment horizontal="center" vertical="center"/>
      <protection locked="0"/>
    </xf>
    <xf numFmtId="170" fontId="0" fillId="30" borderId="29" xfId="0" applyNumberFormat="1" applyFill="1" applyBorder="1" applyAlignment="1" applyProtection="1">
      <alignment horizontal="center" vertical="center"/>
      <protection locked="0"/>
    </xf>
    <xf numFmtId="49" fontId="0" fillId="30" borderId="1" xfId="0" applyNumberFormat="1" applyFill="1" applyBorder="1" applyAlignment="1" applyProtection="1">
      <alignment horizontal="justify" vertical="top" wrapText="1"/>
      <protection locked="0"/>
    </xf>
    <xf numFmtId="49" fontId="0" fillId="30" borderId="13" xfId="0" applyNumberFormat="1" applyFill="1" applyBorder="1" applyAlignment="1" applyProtection="1">
      <alignment horizontal="justify" vertical="top" wrapText="1"/>
      <protection locked="0"/>
    </xf>
    <xf numFmtId="49" fontId="0" fillId="30" borderId="33" xfId="0" applyNumberFormat="1" applyFill="1" applyBorder="1" applyAlignment="1" applyProtection="1">
      <alignment horizontal="justify" vertical="top" wrapText="1"/>
      <protection locked="0"/>
    </xf>
    <xf numFmtId="0" fontId="39" fillId="29" borderId="28" xfId="0" applyFont="1" applyFill="1" applyBorder="1" applyAlignment="1">
      <alignment horizontal="center" wrapText="1"/>
    </xf>
    <xf numFmtId="0" fontId="40" fillId="29" borderId="10" xfId="0" applyFont="1" applyFill="1" applyBorder="1" applyAlignment="1">
      <alignment horizontal="center" wrapText="1"/>
    </xf>
    <xf numFmtId="0" fontId="40" fillId="29" borderId="29" xfId="0" applyFont="1" applyFill="1" applyBorder="1" applyAlignment="1">
      <alignment horizontal="center" wrapText="1"/>
    </xf>
    <xf numFmtId="0" fontId="41" fillId="29" borderId="30" xfId="0" applyFont="1" applyFill="1" applyBorder="1" applyAlignment="1">
      <alignment horizontal="center" wrapText="1"/>
    </xf>
    <xf numFmtId="0" fontId="42" fillId="29" borderId="31" xfId="0" applyFont="1" applyFill="1" applyBorder="1" applyAlignment="1">
      <alignment horizontal="center" wrapText="1"/>
    </xf>
    <xf numFmtId="0" fontId="42" fillId="29" borderId="32" xfId="0" applyFont="1" applyFill="1" applyBorder="1" applyAlignment="1">
      <alignment horizontal="center" wrapText="1"/>
    </xf>
    <xf numFmtId="0" fontId="43" fillId="27" borderId="10" xfId="0" applyFont="1" applyFill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0" fontId="45" fillId="30" borderId="1" xfId="0" applyFont="1" applyFill="1" applyBorder="1" applyAlignment="1" applyProtection="1">
      <alignment horizontal="center" vertical="center" wrapText="1"/>
      <protection locked="0"/>
    </xf>
    <xf numFmtId="0" fontId="45" fillId="30" borderId="13" xfId="0" applyFont="1" applyFill="1" applyBorder="1" applyAlignment="1" applyProtection="1">
      <alignment horizontal="center" vertical="center" wrapText="1"/>
      <protection locked="0"/>
    </xf>
    <xf numFmtId="0" fontId="45" fillId="30" borderId="33" xfId="0" applyFont="1" applyFill="1" applyBorder="1" applyAlignment="1" applyProtection="1">
      <alignment horizontal="center" wrapText="1"/>
      <protection locked="0"/>
    </xf>
    <xf numFmtId="171" fontId="1" fillId="30" borderId="28" xfId="0" applyNumberFormat="1" applyFont="1" applyFill="1" applyBorder="1" applyAlignment="1" applyProtection="1">
      <alignment horizontal="justify" vertical="top" wrapText="1"/>
      <protection locked="0"/>
    </xf>
    <xf numFmtId="171" fontId="0" fillId="30" borderId="29" xfId="0" applyNumberFormat="1" applyFill="1" applyBorder="1" applyAlignment="1" applyProtection="1">
      <alignment horizontal="justify" vertical="top" wrapText="1"/>
      <protection locked="0"/>
    </xf>
    <xf numFmtId="49" fontId="0" fillId="30" borderId="1" xfId="0" applyNumberFormat="1" applyFill="1" applyBorder="1" applyAlignment="1" applyProtection="1">
      <alignment horizontal="right" vertical="center" wrapText="1"/>
      <protection locked="0"/>
    </xf>
    <xf numFmtId="49" fontId="0" fillId="30" borderId="13" xfId="0" applyNumberFormat="1" applyFill="1" applyBorder="1" applyAlignment="1" applyProtection="1">
      <alignment horizontal="right" vertical="center" wrapText="1"/>
      <protection locked="0"/>
    </xf>
    <xf numFmtId="0" fontId="36" fillId="30" borderId="10" xfId="0" applyFont="1" applyFill="1" applyBorder="1" applyProtection="1">
      <protection locked="0"/>
    </xf>
    <xf numFmtId="0" fontId="0" fillId="30" borderId="10" xfId="0" applyFill="1" applyBorder="1" applyProtection="1">
      <protection locked="0"/>
    </xf>
    <xf numFmtId="0" fontId="3" fillId="0" borderId="0" xfId="0" applyFont="1" applyAlignment="1">
      <alignment horizontal="center" vertical="center" wrapText="1"/>
    </xf>
    <xf numFmtId="49" fontId="0" fillId="30" borderId="28" xfId="0" applyNumberFormat="1" applyFill="1" applyBorder="1" applyProtection="1">
      <protection locked="0"/>
    </xf>
    <xf numFmtId="49" fontId="0" fillId="30" borderId="10" xfId="0" applyNumberFormat="1" applyFill="1" applyBorder="1" applyProtection="1">
      <protection locked="0"/>
    </xf>
    <xf numFmtId="49" fontId="0" fillId="30" borderId="29" xfId="0" applyNumberFormat="1" applyFill="1" applyBorder="1" applyProtection="1">
      <protection locked="0"/>
    </xf>
    <xf numFmtId="0" fontId="35" fillId="28" borderId="0" xfId="52" applyFont="1" applyFill="1" applyAlignment="1" applyProtection="1">
      <alignment horizontal="center"/>
    </xf>
    <xf numFmtId="0" fontId="4" fillId="30" borderId="0" xfId="0" applyFont="1" applyFill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1" fillId="30" borderId="1" xfId="0" applyFont="1" applyFill="1" applyBorder="1" applyAlignment="1">
      <alignment horizontal="center" vertical="center" wrapText="1"/>
    </xf>
    <xf numFmtId="0" fontId="0" fillId="30" borderId="13" xfId="0" applyFill="1" applyBorder="1" applyAlignment="1">
      <alignment horizontal="center" vertical="center" wrapText="1"/>
    </xf>
    <xf numFmtId="0" fontId="0" fillId="30" borderId="33" xfId="0" applyFill="1" applyBorder="1" applyAlignment="1">
      <alignment horizontal="center" vertical="center" wrapText="1"/>
    </xf>
    <xf numFmtId="170" fontId="0" fillId="30" borderId="1" xfId="0" applyNumberFormat="1" applyFill="1" applyBorder="1" applyAlignment="1" applyProtection="1">
      <alignment horizontal="center" vertical="center"/>
      <protection locked="0"/>
    </xf>
    <xf numFmtId="170" fontId="0" fillId="30" borderId="33" xfId="0" applyNumberFormat="1" applyFill="1" applyBorder="1" applyAlignment="1" applyProtection="1">
      <alignment horizontal="center" vertical="center"/>
      <protection locked="0"/>
    </xf>
    <xf numFmtId="172" fontId="36" fillId="30" borderId="1" xfId="0" applyNumberFormat="1" applyFont="1" applyFill="1" applyBorder="1" applyAlignment="1" applyProtection="1">
      <alignment horizontal="right"/>
      <protection locked="0"/>
    </xf>
    <xf numFmtId="172" fontId="36" fillId="30" borderId="33" xfId="0" applyNumberFormat="1" applyFont="1" applyFill="1" applyBorder="1" applyAlignment="1" applyProtection="1">
      <alignment horizontal="right"/>
      <protection locked="0"/>
    </xf>
    <xf numFmtId="0" fontId="36" fillId="30" borderId="13" xfId="0" applyFont="1" applyFill="1" applyBorder="1" applyAlignment="1" applyProtection="1">
      <alignment horizontal="center"/>
      <protection locked="0"/>
    </xf>
    <xf numFmtId="0" fontId="36" fillId="30" borderId="33" xfId="0" applyFont="1" applyFill="1" applyBorder="1" applyAlignment="1" applyProtection="1">
      <alignment horizontal="center"/>
      <protection locked="0"/>
    </xf>
    <xf numFmtId="0" fontId="1" fillId="30" borderId="10" xfId="0" applyFont="1" applyFill="1" applyBorder="1"/>
    <xf numFmtId="0" fontId="1" fillId="30" borderId="13" xfId="0" applyFont="1" applyFill="1" applyBorder="1" applyAlignment="1">
      <alignment horizontal="center" vertical="center" wrapText="1"/>
    </xf>
    <xf numFmtId="0" fontId="1" fillId="30" borderId="33" xfId="0" applyFont="1" applyFill="1" applyBorder="1" applyAlignment="1">
      <alignment horizontal="center" vertical="center" wrapText="1"/>
    </xf>
    <xf numFmtId="0" fontId="4" fillId="30" borderId="10" xfId="0" applyFont="1" applyFill="1" applyBorder="1" applyAlignment="1">
      <alignment horizontal="center" vertical="top" wrapText="1"/>
    </xf>
    <xf numFmtId="0" fontId="0" fillId="30" borderId="26" xfId="0" applyFill="1" applyBorder="1" applyAlignment="1">
      <alignment horizontal="right" wrapText="1"/>
    </xf>
    <xf numFmtId="0" fontId="1" fillId="30" borderId="31" xfId="0" applyFont="1" applyFill="1" applyBorder="1" applyAlignment="1">
      <alignment horizontal="right"/>
    </xf>
    <xf numFmtId="0" fontId="1" fillId="3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7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 xr:uid="{00000000-0005-0000-0000-000018000000}"/>
    <cellStyle name="Bad" xfId="26" builtinId="27" customBuiltin="1"/>
    <cellStyle name="Blank" xfId="27" xr:uid="{00000000-0005-0000-0000-00001A000000}"/>
    <cellStyle name="Body text" xfId="28" xr:uid="{00000000-0005-0000-0000-00001B000000}"/>
    <cellStyle name="Calculation" xfId="29" builtinId="22" customBuiltin="1"/>
    <cellStyle name="Check Cell" xfId="30" builtinId="23" customBuiltin="1"/>
    <cellStyle name="Comma0" xfId="31" xr:uid="{00000000-0005-0000-0000-00001E000000}"/>
    <cellStyle name="Currency0" xfId="32" xr:uid="{00000000-0005-0000-0000-00001F000000}"/>
    <cellStyle name="DarkBlueOutline" xfId="33" xr:uid="{00000000-0005-0000-0000-000020000000}"/>
    <cellStyle name="DarkBlueOutlineYellow" xfId="34" xr:uid="{00000000-0005-0000-0000-000021000000}"/>
    <cellStyle name="Date" xfId="35" xr:uid="{00000000-0005-0000-0000-000022000000}"/>
    <cellStyle name="Dezimal [0]_Compiling Utility Macros" xfId="36" xr:uid="{00000000-0005-0000-0000-000023000000}"/>
    <cellStyle name="Dezimal_Compiling Utility Macros" xfId="37" xr:uid="{00000000-0005-0000-0000-000024000000}"/>
    <cellStyle name="Explanatory Text" xfId="38" builtinId="53" customBuiltin="1"/>
    <cellStyle name="Fixed" xfId="39" xr:uid="{00000000-0005-0000-0000-000026000000}"/>
    <cellStyle name="Good" xfId="40" builtinId="26" customBuiltin="1"/>
    <cellStyle name="GRAY" xfId="41" xr:uid="{00000000-0005-0000-0000-000028000000}"/>
    <cellStyle name="Gross Margin" xfId="42" xr:uid="{00000000-0005-0000-0000-000029000000}"/>
    <cellStyle name="header" xfId="43" xr:uid="{00000000-0005-0000-0000-00002A000000}"/>
    <cellStyle name="Header Total" xfId="44" xr:uid="{00000000-0005-0000-0000-00002B000000}"/>
    <cellStyle name="Header1" xfId="45" xr:uid="{00000000-0005-0000-0000-00002C000000}"/>
    <cellStyle name="Header2" xfId="46" xr:uid="{00000000-0005-0000-0000-00002D000000}"/>
    <cellStyle name="Header3" xfId="47" xr:uid="{00000000-0005-0000-0000-00002E000000}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52" builtinId="8"/>
    <cellStyle name="Input" xfId="53" builtinId="20" customBuiltin="1"/>
    <cellStyle name="Level 2 Total" xfId="54" xr:uid="{00000000-0005-0000-0000-000035000000}"/>
    <cellStyle name="Linked Cell" xfId="55" builtinId="24" customBuiltin="1"/>
    <cellStyle name="Major Total" xfId="56" xr:uid="{00000000-0005-0000-0000-000037000000}"/>
    <cellStyle name="Neutral" xfId="57" builtinId="28" customBuiltin="1"/>
    <cellStyle name="NonPrint_TemTitle" xfId="58" xr:uid="{00000000-0005-0000-0000-000039000000}"/>
    <cellStyle name="Normal" xfId="0" builtinId="0"/>
    <cellStyle name="Normal 2" xfId="59" xr:uid="{00000000-0005-0000-0000-00003B000000}"/>
    <cellStyle name="Normal 3" xfId="75" xr:uid="{6EEC8912-1B33-4343-972A-E7676DA189F7}"/>
    <cellStyle name="NormalRed" xfId="60" xr:uid="{00000000-0005-0000-0000-00003C000000}"/>
    <cellStyle name="Note" xfId="61" builtinId="10" customBuiltin="1"/>
    <cellStyle name="Output" xfId="62" builtinId="21" customBuiltin="1"/>
    <cellStyle name="Percent.0" xfId="63" xr:uid="{00000000-0005-0000-0000-00003F000000}"/>
    <cellStyle name="Percent.00" xfId="64" xr:uid="{00000000-0005-0000-0000-000040000000}"/>
    <cellStyle name="RED POSTED" xfId="65" xr:uid="{00000000-0005-0000-0000-000041000000}"/>
    <cellStyle name="Standard_Anpassen der Amortisation" xfId="66" xr:uid="{00000000-0005-0000-0000-000042000000}"/>
    <cellStyle name="Text_simple" xfId="67" xr:uid="{00000000-0005-0000-0000-000043000000}"/>
    <cellStyle name="Title" xfId="68" builtinId="15" customBuiltin="1"/>
    <cellStyle name="TmsRmn10BlueItalic" xfId="69" xr:uid="{00000000-0005-0000-0000-000045000000}"/>
    <cellStyle name="TmsRmn10Bold" xfId="70" xr:uid="{00000000-0005-0000-0000-000046000000}"/>
    <cellStyle name="Total" xfId="71" builtinId="25" customBuiltin="1"/>
    <cellStyle name="Währung [0]_Compiling Utility Macros" xfId="72" xr:uid="{00000000-0005-0000-0000-000048000000}"/>
    <cellStyle name="Währung_Compiling Utility Macros" xfId="73" xr:uid="{00000000-0005-0000-0000-000049000000}"/>
    <cellStyle name="Warning Text" xfId="74" builtinId="11" customBuiltin="1"/>
  </cellStyles>
  <dxfs count="65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548640</xdr:colOff>
      <xdr:row>12</xdr:row>
      <xdr:rowOff>276224</xdr:rowOff>
    </xdr:from>
    <xdr:to>
      <xdr:col>22</xdr:col>
      <xdr:colOff>171458</xdr:colOff>
      <xdr:row>23</xdr:row>
      <xdr:rowOff>9525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id="{CA802307-060F-0AB9-C460-EBC27F331AF5}"/>
            </a:ext>
          </a:extLst>
        </xdr:cNvPr>
        <xdr:cNvSpPr/>
      </xdr:nvSpPr>
      <xdr:spPr>
        <a:xfrm>
          <a:off x="8086725" y="2800349"/>
          <a:ext cx="3286124" cy="1800226"/>
        </a:xfrm>
        <a:prstGeom prst="roundRect">
          <a:avLst/>
        </a:prstGeom>
        <a:solidFill>
          <a:srgbClr val="92D050"/>
        </a:solidFill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There</a:t>
          </a:r>
          <a:r>
            <a:rPr lang="en-U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will be an extra $40 for filing the statement of foreign Assets ( 50K if single, 100K if married)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There will be an extra $100.00 for filing the FinCEN aka FBAR (up to 5 accounts)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Each additional  account will cost extra $10 </a:t>
          </a:r>
          <a:endParaRPr lang="en-US" sz="1100" b="1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en-US" sz="1100"/>
        </a:p>
      </xdr:txBody>
    </xdr:sp>
    <xdr:clientData/>
  </xdr:twoCellAnchor>
  <xdr:twoCellAnchor>
    <xdr:from>
      <xdr:col>16</xdr:col>
      <xdr:colOff>361949</xdr:colOff>
      <xdr:row>3</xdr:row>
      <xdr:rowOff>142876</xdr:rowOff>
    </xdr:from>
    <xdr:to>
      <xdr:col>19</xdr:col>
      <xdr:colOff>523874</xdr:colOff>
      <xdr:row>11</xdr:row>
      <xdr:rowOff>9526</xdr:rowOff>
    </xdr:to>
    <xdr:sp macro="" textlink="">
      <xdr:nvSpPr>
        <xdr:cNvPr id="3" name="Speech Bubble: Oval 2">
          <a:extLst>
            <a:ext uri="{FF2B5EF4-FFF2-40B4-BE49-F238E27FC236}">
              <a16:creationId xmlns:a16="http://schemas.microsoft.com/office/drawing/2014/main" id="{C8902523-8C11-25CC-7890-0129E183CDEF}"/>
            </a:ext>
          </a:extLst>
        </xdr:cNvPr>
        <xdr:cNvSpPr/>
      </xdr:nvSpPr>
      <xdr:spPr>
        <a:xfrm>
          <a:off x="7905749" y="495301"/>
          <a:ext cx="1990725" cy="1924050"/>
        </a:xfrm>
        <a:prstGeom prst="wedgeEllipseCallout">
          <a:avLst>
            <a:gd name="adj1" fmla="val -81250"/>
            <a:gd name="adj2" fmla="val 76492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/>
            <a:t> If you are looking for a different year or country, please select from the dropdowns provided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110490</xdr:colOff>
      <xdr:row>15</xdr:row>
      <xdr:rowOff>209549</xdr:rowOff>
    </xdr:from>
    <xdr:to>
      <xdr:col>23</xdr:col>
      <xdr:colOff>342908</xdr:colOff>
      <xdr:row>24</xdr:row>
      <xdr:rowOff>114300</xdr:rowOff>
    </xdr:to>
    <xdr:sp macro="" textlink="">
      <xdr:nvSpPr>
        <xdr:cNvPr id="2" name="Rounded Rectangle 4">
          <a:extLst>
            <a:ext uri="{FF2B5EF4-FFF2-40B4-BE49-F238E27FC236}">
              <a16:creationId xmlns:a16="http://schemas.microsoft.com/office/drawing/2014/main" id="{DAA615F2-B002-41C2-8C25-8FA6A9C5BC0B}"/>
            </a:ext>
          </a:extLst>
        </xdr:cNvPr>
        <xdr:cNvSpPr/>
      </xdr:nvSpPr>
      <xdr:spPr>
        <a:xfrm>
          <a:off x="8873490" y="3581399"/>
          <a:ext cx="3280418" cy="1790701"/>
        </a:xfrm>
        <a:prstGeom prst="roundRect">
          <a:avLst/>
        </a:prstGeom>
        <a:solidFill>
          <a:srgbClr val="92D050"/>
        </a:solidFill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There</a:t>
          </a:r>
          <a:r>
            <a:rPr lang="en-U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will be an extra $40 for filing the statement of foreign Assets ( 50K if single, 100K if married)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There will be an extra $100.00 for filing the FinCEN aka FBAR (up to 5 accounts)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Each additional  account will cost extra $10 </a:t>
          </a:r>
          <a:endParaRPr lang="en-US" sz="1100" b="1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en-US" sz="1100"/>
        </a:p>
      </xdr:txBody>
    </xdr:sp>
    <xdr:clientData/>
  </xdr:twoCellAnchor>
  <xdr:twoCellAnchor>
    <xdr:from>
      <xdr:col>16</xdr:col>
      <xdr:colOff>76199</xdr:colOff>
      <xdr:row>5</xdr:row>
      <xdr:rowOff>352425</xdr:rowOff>
    </xdr:from>
    <xdr:to>
      <xdr:col>19</xdr:col>
      <xdr:colOff>571500</xdr:colOff>
      <xdr:row>11</xdr:row>
      <xdr:rowOff>193548</xdr:rowOff>
    </xdr:to>
    <xdr:sp macro="" textlink="">
      <xdr:nvSpPr>
        <xdr:cNvPr id="3" name="Speech Bubble: Oval 2">
          <a:extLst>
            <a:ext uri="{FF2B5EF4-FFF2-40B4-BE49-F238E27FC236}">
              <a16:creationId xmlns:a16="http://schemas.microsoft.com/office/drawing/2014/main" id="{2B29E065-F119-D569-3804-EAF02474CA73}"/>
            </a:ext>
          </a:extLst>
        </xdr:cNvPr>
        <xdr:cNvSpPr/>
      </xdr:nvSpPr>
      <xdr:spPr>
        <a:xfrm>
          <a:off x="7619999" y="1257300"/>
          <a:ext cx="2324101" cy="1346073"/>
        </a:xfrm>
        <a:prstGeom prst="wedgeEllipseCallout">
          <a:avLst>
            <a:gd name="adj1" fmla="val -78656"/>
            <a:gd name="adj2" fmla="val 86503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/>
            <a:t>If you are looking for a different year or country, please select from the dropdowns provided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A1:AR150"/>
  <sheetViews>
    <sheetView tabSelected="1" zoomScaleNormal="100" workbookViewId="0">
      <selection activeCell="AJ6" sqref="AJ6"/>
    </sheetView>
  </sheetViews>
  <sheetFormatPr defaultRowHeight="12.75" x14ac:dyDescent="0.2"/>
  <cols>
    <col min="1" max="1" width="5.7109375" style="2" customWidth="1"/>
    <col min="2" max="2" width="3.7109375" style="2" customWidth="1"/>
    <col min="3" max="3" width="13" style="2" customWidth="1"/>
    <col min="4" max="4" width="5.5703125" style="2" customWidth="1"/>
    <col min="5" max="6" width="6.7109375" style="2" customWidth="1"/>
    <col min="7" max="7" width="9.140625" style="2"/>
    <col min="8" max="8" width="7.28515625" style="2" customWidth="1"/>
    <col min="9" max="9" width="9.140625" style="2"/>
    <col min="10" max="10" width="5.42578125" style="3" customWidth="1"/>
    <col min="11" max="11" width="8.28515625" style="2" customWidth="1"/>
    <col min="12" max="12" width="5.42578125" style="3" customWidth="1"/>
    <col min="13" max="13" width="13.42578125" style="2" bestFit="1" customWidth="1"/>
    <col min="14" max="14" width="5.42578125" style="3" customWidth="1"/>
    <col min="15" max="15" width="3.42578125" style="2" customWidth="1"/>
    <col min="16" max="16" width="4.7109375" style="6" customWidth="1"/>
    <col min="17" max="22" width="9.140625" style="6"/>
    <col min="23" max="26" width="9.140625" style="2"/>
    <col min="27" max="27" width="25.7109375" style="18" hidden="1" customWidth="1"/>
    <col min="28" max="28" width="18.5703125" style="18" hidden="1" customWidth="1"/>
    <col min="29" max="29" width="14.85546875" style="18" hidden="1" customWidth="1"/>
    <col min="30" max="30" width="15" style="18" hidden="1" customWidth="1"/>
    <col min="31" max="31" width="14.140625" style="18" hidden="1" customWidth="1"/>
    <col min="32" max="32" width="12.85546875" style="18" hidden="1" customWidth="1"/>
    <col min="33" max="33" width="12.140625" style="18" hidden="1" customWidth="1"/>
    <col min="34" max="34" width="11.42578125" style="18" hidden="1" customWidth="1"/>
    <col min="35" max="35" width="13" style="18" hidden="1" customWidth="1"/>
    <col min="36" max="16384" width="9.140625" style="2"/>
  </cols>
  <sheetData>
    <row r="1" spans="1:44" ht="13.5" thickBot="1" x14ac:dyDescent="0.25">
      <c r="A1" s="8"/>
      <c r="B1" s="8"/>
      <c r="C1" s="8"/>
      <c r="D1" s="8"/>
      <c r="E1" s="8"/>
      <c r="F1" s="8"/>
      <c r="G1" s="8"/>
      <c r="H1" s="8"/>
      <c r="I1" s="8"/>
      <c r="J1" s="9"/>
      <c r="K1" s="8"/>
      <c r="L1" s="9"/>
      <c r="M1" s="8"/>
      <c r="N1" s="9"/>
      <c r="O1" s="8"/>
      <c r="P1" s="10"/>
      <c r="Q1" s="14"/>
      <c r="R1" s="14"/>
      <c r="S1" s="14"/>
      <c r="T1" s="14"/>
      <c r="U1" s="14"/>
      <c r="V1" s="12"/>
      <c r="W1" s="13"/>
      <c r="X1" s="13"/>
      <c r="Y1" s="13"/>
      <c r="Z1" s="13"/>
      <c r="AA1" t="s">
        <v>53</v>
      </c>
      <c r="AB1" t="s">
        <v>54</v>
      </c>
      <c r="AC1" t="s">
        <v>55</v>
      </c>
      <c r="AD1">
        <v>2025</v>
      </c>
      <c r="AE1">
        <v>2024</v>
      </c>
      <c r="AF1">
        <v>2023</v>
      </c>
      <c r="AG1">
        <v>2022</v>
      </c>
      <c r="AH1">
        <v>2021</v>
      </c>
      <c r="AI1">
        <v>2020</v>
      </c>
      <c r="AJ1" s="13"/>
      <c r="AK1" s="13"/>
      <c r="AL1" s="13"/>
      <c r="AM1" s="13"/>
      <c r="AN1" s="13"/>
      <c r="AO1" s="13"/>
      <c r="AP1" s="13"/>
      <c r="AQ1" s="13"/>
      <c r="AR1" s="13"/>
    </row>
    <row r="2" spans="1:44" ht="14.25" thickTop="1" thickBot="1" x14ac:dyDescent="0.25">
      <c r="A2" s="8"/>
      <c r="B2" s="47"/>
      <c r="C2" s="48"/>
      <c r="D2" s="48"/>
      <c r="E2" s="48"/>
      <c r="F2" s="48"/>
      <c r="G2" s="48"/>
      <c r="H2" s="48"/>
      <c r="I2" s="48"/>
      <c r="J2" s="49"/>
      <c r="K2" s="48"/>
      <c r="L2" s="49"/>
      <c r="M2" s="48"/>
      <c r="N2" s="49"/>
      <c r="O2" s="50"/>
      <c r="P2" s="10"/>
      <c r="Q2" s="14"/>
      <c r="R2" s="14"/>
      <c r="S2" s="14"/>
      <c r="T2" s="14"/>
      <c r="U2" s="14"/>
      <c r="V2" s="12"/>
      <c r="W2" s="13"/>
      <c r="X2" s="13"/>
      <c r="Y2" s="13"/>
      <c r="Z2" s="13"/>
      <c r="AA2" s="7" t="s">
        <v>56</v>
      </c>
      <c r="AB2" t="s">
        <v>57</v>
      </c>
      <c r="AC2">
        <v>1</v>
      </c>
      <c r="AD2">
        <v>1</v>
      </c>
      <c r="AE2">
        <v>1</v>
      </c>
      <c r="AF2">
        <v>1</v>
      </c>
      <c r="AG2">
        <v>1</v>
      </c>
      <c r="AH2">
        <v>1</v>
      </c>
      <c r="AI2">
        <v>1</v>
      </c>
      <c r="AJ2" s="13"/>
      <c r="AK2" s="13"/>
      <c r="AL2" s="13"/>
      <c r="AM2" s="13"/>
      <c r="AN2" s="13"/>
      <c r="AO2" s="13"/>
      <c r="AP2" s="13"/>
      <c r="AQ2" s="13"/>
      <c r="AR2" s="13"/>
    </row>
    <row r="3" spans="1:44" ht="16.5" hidden="1" thickBot="1" x14ac:dyDescent="0.25">
      <c r="A3" s="8"/>
      <c r="B3" s="22"/>
      <c r="C3" s="24"/>
      <c r="D3" s="24"/>
      <c r="E3" s="24"/>
      <c r="F3" s="24"/>
      <c r="G3" s="24"/>
      <c r="H3" s="24"/>
      <c r="I3" s="24"/>
      <c r="J3" s="29"/>
      <c r="K3" s="24"/>
      <c r="L3" s="29"/>
      <c r="M3" s="24"/>
      <c r="N3" s="29"/>
      <c r="O3" s="27"/>
      <c r="P3" s="10"/>
      <c r="Q3" s="14"/>
      <c r="R3" s="14"/>
      <c r="S3" s="14"/>
      <c r="T3" s="14"/>
      <c r="U3" s="14"/>
      <c r="V3" s="12"/>
      <c r="W3" s="13"/>
      <c r="X3" s="13"/>
      <c r="Y3" s="13"/>
      <c r="Z3" s="13"/>
      <c r="AA3" t="s">
        <v>83</v>
      </c>
      <c r="AB3" t="s">
        <v>84</v>
      </c>
      <c r="AC3">
        <v>1</v>
      </c>
      <c r="AD3" s="54">
        <v>87.132999999999996</v>
      </c>
      <c r="AE3">
        <v>83.677000000000007</v>
      </c>
      <c r="AF3">
        <v>82.572000000000003</v>
      </c>
      <c r="AG3">
        <v>78.597999999999999</v>
      </c>
      <c r="AH3">
        <v>73.936000000000007</v>
      </c>
      <c r="AI3">
        <v>74.102000000000004</v>
      </c>
      <c r="AJ3" s="13"/>
      <c r="AK3" s="13"/>
      <c r="AL3" s="13"/>
      <c r="AM3" s="13"/>
      <c r="AN3" s="13"/>
      <c r="AO3" s="13"/>
      <c r="AP3" s="13"/>
      <c r="AQ3" s="13"/>
      <c r="AR3" s="13"/>
    </row>
    <row r="4" spans="1:44" ht="27" thickBot="1" x14ac:dyDescent="0.45">
      <c r="A4" s="8"/>
      <c r="B4" s="22"/>
      <c r="C4" s="101" t="s">
        <v>47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3"/>
      <c r="O4" s="27"/>
      <c r="P4" s="10"/>
      <c r="Q4" s="14"/>
      <c r="R4" s="14"/>
      <c r="S4" s="14"/>
      <c r="T4" s="14"/>
      <c r="U4" s="14"/>
      <c r="V4" s="12"/>
      <c r="W4" s="13"/>
      <c r="X4" s="13"/>
      <c r="Y4" s="13"/>
      <c r="Z4" s="13"/>
      <c r="AA4" t="s">
        <v>58</v>
      </c>
      <c r="AB4" t="s">
        <v>59</v>
      </c>
      <c r="AC4">
        <v>1</v>
      </c>
      <c r="AD4" s="53">
        <v>69.637</v>
      </c>
      <c r="AE4">
        <v>70.649000000000001</v>
      </c>
      <c r="AF4">
        <v>82.635000000000005</v>
      </c>
      <c r="AG4">
        <v>90.084000000000003</v>
      </c>
      <c r="AH4">
        <v>83.483999999999995</v>
      </c>
      <c r="AI4">
        <v>76.650999999999996</v>
      </c>
      <c r="AJ4" s="13"/>
      <c r="AK4" s="13"/>
      <c r="AL4" s="13"/>
      <c r="AM4" s="13"/>
      <c r="AN4" s="13"/>
      <c r="AO4" s="13"/>
      <c r="AP4" s="13"/>
      <c r="AQ4" s="13"/>
      <c r="AR4" s="13"/>
    </row>
    <row r="5" spans="1:44" ht="16.5" thickBot="1" x14ac:dyDescent="0.3">
      <c r="A5" s="8"/>
      <c r="B5" s="22"/>
      <c r="C5" s="104" t="s">
        <v>46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6"/>
      <c r="O5" s="27"/>
      <c r="P5" s="10"/>
      <c r="Q5" s="14"/>
      <c r="R5" s="14"/>
      <c r="S5" s="14"/>
      <c r="T5" s="14"/>
      <c r="U5" s="14"/>
      <c r="V5" s="12"/>
      <c r="W5" s="13"/>
      <c r="X5" s="13"/>
      <c r="Y5" s="13"/>
      <c r="Z5" s="13"/>
      <c r="AA5" t="s">
        <v>60</v>
      </c>
      <c r="AB5" t="s">
        <v>61</v>
      </c>
      <c r="AC5">
        <v>1</v>
      </c>
      <c r="AD5" s="54">
        <v>131.62700000000001</v>
      </c>
      <c r="AE5">
        <v>134.124</v>
      </c>
      <c r="AF5">
        <v>135.93299999999999</v>
      </c>
      <c r="AG5">
        <v>142.12299999999999</v>
      </c>
      <c r="AH5">
        <v>135.011</v>
      </c>
      <c r="AI5">
        <v>126.741</v>
      </c>
      <c r="AJ5" s="13"/>
      <c r="AK5" s="13"/>
      <c r="AL5" s="13"/>
      <c r="AM5" s="13"/>
      <c r="AN5" s="13"/>
      <c r="AO5" s="13"/>
      <c r="AP5" s="13"/>
      <c r="AQ5" s="13"/>
      <c r="AR5" s="13"/>
    </row>
    <row r="6" spans="1:44" ht="28.5" customHeight="1" thickBot="1" x14ac:dyDescent="0.25">
      <c r="A6" s="8"/>
      <c r="B6" s="22"/>
      <c r="C6" s="107" t="s">
        <v>48</v>
      </c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27"/>
      <c r="P6" s="10"/>
      <c r="Q6" s="14"/>
      <c r="R6" s="14"/>
      <c r="S6" s="14"/>
      <c r="T6" s="14"/>
      <c r="U6" s="14"/>
      <c r="V6" s="12"/>
      <c r="W6" s="13"/>
      <c r="X6" s="13"/>
      <c r="Y6" s="13"/>
      <c r="Z6" s="13"/>
      <c r="AA6" t="s">
        <v>62</v>
      </c>
      <c r="AB6" t="s">
        <v>63</v>
      </c>
      <c r="AC6">
        <v>1</v>
      </c>
      <c r="AD6" s="53">
        <v>1243.3689999999999</v>
      </c>
      <c r="AE6">
        <v>915.16099999999994</v>
      </c>
      <c r="AF6">
        <v>296.154</v>
      </c>
      <c r="AG6">
        <v>130.792</v>
      </c>
      <c r="AH6">
        <v>95.097999999999999</v>
      </c>
      <c r="AI6">
        <v>70.635000000000005</v>
      </c>
      <c r="AJ6" s="13"/>
      <c r="AK6" s="13"/>
      <c r="AL6" s="13"/>
      <c r="AM6" s="13"/>
      <c r="AN6" s="13"/>
      <c r="AO6" s="13"/>
      <c r="AP6" s="13"/>
      <c r="AQ6" s="13"/>
      <c r="AR6" s="13"/>
    </row>
    <row r="7" spans="1:44" ht="22.5" customHeight="1" thickBot="1" x14ac:dyDescent="0.25">
      <c r="A7" s="8"/>
      <c r="B7" s="22"/>
      <c r="C7" s="118" t="s">
        <v>49</v>
      </c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27"/>
      <c r="P7" s="10"/>
      <c r="Q7" s="14"/>
      <c r="R7" s="14"/>
      <c r="S7" s="14"/>
      <c r="T7" s="14"/>
      <c r="U7" s="14"/>
      <c r="V7" s="12"/>
      <c r="W7" s="13"/>
      <c r="X7" s="13"/>
      <c r="Y7" s="13"/>
      <c r="Z7" s="13"/>
      <c r="AA7" t="s">
        <v>64</v>
      </c>
      <c r="AB7" t="s">
        <v>65</v>
      </c>
      <c r="AC7">
        <v>1</v>
      </c>
      <c r="AD7" s="54">
        <v>1.5509999999999999</v>
      </c>
      <c r="AE7">
        <v>1.516</v>
      </c>
      <c r="AF7">
        <v>1.506</v>
      </c>
      <c r="AG7">
        <v>1.4419999999999999</v>
      </c>
      <c r="AH7">
        <v>1.3320000000000001</v>
      </c>
      <c r="AI7">
        <v>1.452</v>
      </c>
      <c r="AJ7" s="13"/>
      <c r="AK7" s="13"/>
      <c r="AL7" s="13"/>
      <c r="AM7" s="13"/>
      <c r="AN7" s="13"/>
      <c r="AO7" s="13"/>
      <c r="AP7" s="13"/>
      <c r="AQ7" s="13"/>
      <c r="AR7" s="13"/>
    </row>
    <row r="8" spans="1:44" ht="16.5" customHeight="1" thickBot="1" x14ac:dyDescent="0.25">
      <c r="A8" s="8"/>
      <c r="B8" s="22"/>
      <c r="C8" s="19" t="s">
        <v>29</v>
      </c>
      <c r="D8" s="119"/>
      <c r="E8" s="120"/>
      <c r="F8" s="120"/>
      <c r="G8" s="120"/>
      <c r="H8" s="121"/>
      <c r="I8" s="28" t="s">
        <v>30</v>
      </c>
      <c r="J8" s="96"/>
      <c r="K8" s="97"/>
      <c r="L8" s="11" t="s">
        <v>31</v>
      </c>
      <c r="M8" s="112"/>
      <c r="N8" s="113"/>
      <c r="O8" s="27"/>
      <c r="P8" s="10"/>
      <c r="Q8" s="14"/>
      <c r="R8" s="14"/>
      <c r="S8" s="14"/>
      <c r="T8" s="14"/>
      <c r="U8" s="14"/>
      <c r="V8" s="12"/>
      <c r="W8" s="13"/>
      <c r="X8" s="13"/>
      <c r="Y8" s="13"/>
      <c r="Z8" s="13"/>
      <c r="AA8" t="s">
        <v>66</v>
      </c>
      <c r="AB8" t="s">
        <v>61</v>
      </c>
      <c r="AC8">
        <v>1</v>
      </c>
      <c r="AD8" s="53">
        <v>0.377</v>
      </c>
      <c r="AE8">
        <v>0.377</v>
      </c>
      <c r="AF8">
        <v>0.377</v>
      </c>
      <c r="AG8">
        <v>0.377</v>
      </c>
      <c r="AH8">
        <v>0.377</v>
      </c>
      <c r="AI8">
        <v>0.377</v>
      </c>
      <c r="AJ8" s="13"/>
      <c r="AK8" s="13"/>
      <c r="AL8" s="13"/>
      <c r="AM8" s="13"/>
      <c r="AN8" s="13"/>
      <c r="AO8" s="13"/>
      <c r="AP8" s="13"/>
      <c r="AQ8" s="13"/>
      <c r="AR8" s="13"/>
    </row>
    <row r="9" spans="1:44" ht="18" customHeight="1" thickBot="1" x14ac:dyDescent="0.25">
      <c r="A9" s="8"/>
      <c r="B9" s="22"/>
      <c r="C9" s="20" t="s">
        <v>51</v>
      </c>
      <c r="D9" s="98"/>
      <c r="E9" s="99"/>
      <c r="F9" s="99"/>
      <c r="G9" s="99"/>
      <c r="H9" s="99"/>
      <c r="I9" s="99"/>
      <c r="J9" s="99"/>
      <c r="K9" s="99"/>
      <c r="L9" s="99"/>
      <c r="M9" s="99"/>
      <c r="N9" s="100"/>
      <c r="O9" s="27"/>
      <c r="P9" s="10"/>
      <c r="Q9" s="14"/>
      <c r="R9" s="14"/>
      <c r="S9" s="14"/>
      <c r="T9" s="14"/>
      <c r="U9" s="14"/>
      <c r="V9" s="12"/>
      <c r="W9" s="13"/>
      <c r="X9" s="13"/>
      <c r="Y9" s="13"/>
      <c r="Z9" s="13"/>
      <c r="AA9" t="s">
        <v>67</v>
      </c>
      <c r="AB9" t="s">
        <v>68</v>
      </c>
      <c r="AC9">
        <v>1</v>
      </c>
      <c r="AD9" s="54">
        <v>5.593</v>
      </c>
      <c r="AE9">
        <v>5.3920000000000003</v>
      </c>
      <c r="AF9">
        <v>4.9939999999999998</v>
      </c>
      <c r="AG9">
        <v>5.165</v>
      </c>
      <c r="AH9">
        <v>5.3949999999999996</v>
      </c>
      <c r="AI9">
        <v>5.1509999999999998</v>
      </c>
      <c r="AJ9" s="13"/>
      <c r="AK9" s="13"/>
      <c r="AL9" s="13"/>
      <c r="AM9" s="13"/>
      <c r="AN9" s="13"/>
      <c r="AO9" s="13"/>
      <c r="AP9" s="13"/>
      <c r="AQ9" s="13"/>
      <c r="AR9" s="13"/>
    </row>
    <row r="10" spans="1:44" ht="17.25" customHeight="1" thickBot="1" x14ac:dyDescent="0.25">
      <c r="A10" s="8"/>
      <c r="B10" s="22"/>
      <c r="C10" s="21" t="s">
        <v>32</v>
      </c>
      <c r="D10" s="114"/>
      <c r="E10" s="115"/>
      <c r="F10" s="115"/>
      <c r="G10" s="115"/>
      <c r="H10" s="83"/>
      <c r="I10" s="29" t="s">
        <v>131</v>
      </c>
      <c r="J10" s="61" t="s">
        <v>28</v>
      </c>
      <c r="K10" s="62"/>
      <c r="L10" s="62"/>
      <c r="M10" s="62"/>
      <c r="N10" s="63"/>
      <c r="O10" s="27"/>
      <c r="P10" s="10"/>
      <c r="Q10" s="14"/>
      <c r="R10" s="14"/>
      <c r="S10" s="14"/>
      <c r="T10" s="14"/>
      <c r="U10" s="14"/>
      <c r="V10" s="12"/>
      <c r="W10" s="13"/>
      <c r="X10" s="13"/>
      <c r="Y10" s="13"/>
      <c r="Z10" s="13"/>
      <c r="AA10" t="s">
        <v>52</v>
      </c>
      <c r="AB10" t="s">
        <v>65</v>
      </c>
      <c r="AC10">
        <v>1</v>
      </c>
      <c r="AD10" s="53">
        <v>1.3979999999999999</v>
      </c>
      <c r="AE10">
        <v>1.37</v>
      </c>
      <c r="AF10">
        <v>1.35</v>
      </c>
      <c r="AG10">
        <v>1.3009999999999999</v>
      </c>
      <c r="AH10">
        <v>1.254</v>
      </c>
      <c r="AI10">
        <v>1.341</v>
      </c>
      <c r="AJ10" s="13"/>
      <c r="AK10" s="13"/>
      <c r="AL10" s="13"/>
      <c r="AM10" s="13"/>
      <c r="AN10" s="13"/>
      <c r="AO10" s="13"/>
      <c r="AP10" s="13"/>
      <c r="AQ10" s="13"/>
      <c r="AR10" s="13"/>
    </row>
    <row r="11" spans="1:44" ht="15.75" customHeight="1" thickBot="1" x14ac:dyDescent="0.25">
      <c r="A11" s="8"/>
      <c r="B11" s="22"/>
      <c r="C11" s="23" t="s">
        <v>121</v>
      </c>
      <c r="D11" s="109">
        <v>2025</v>
      </c>
      <c r="E11" s="110">
        <v>2024</v>
      </c>
      <c r="F11" s="110"/>
      <c r="G11" s="110"/>
      <c r="H11" s="111"/>
      <c r="I11" s="68" t="s">
        <v>135</v>
      </c>
      <c r="J11" s="69"/>
      <c r="K11" s="69"/>
      <c r="L11" s="69"/>
      <c r="M11" s="70">
        <f>J73+'Owned Jointly '!J88</f>
        <v>0</v>
      </c>
      <c r="N11" s="71"/>
      <c r="O11" s="27"/>
      <c r="P11" s="10"/>
      <c r="Q11" s="14"/>
      <c r="R11" s="14"/>
      <c r="S11" s="14"/>
      <c r="T11" s="14"/>
      <c r="U11" s="14"/>
      <c r="V11" s="12"/>
      <c r="W11" s="13"/>
      <c r="X11" s="13"/>
      <c r="Y11" s="13"/>
      <c r="Z11" s="13"/>
      <c r="AA11" t="s">
        <v>69</v>
      </c>
      <c r="AB11" t="s">
        <v>65</v>
      </c>
      <c r="AC11">
        <v>1</v>
      </c>
      <c r="AD11" s="54">
        <v>0.82099999999999995</v>
      </c>
      <c r="AE11">
        <v>0.83299999999999996</v>
      </c>
      <c r="AF11">
        <v>0.83299999999999996</v>
      </c>
      <c r="AG11">
        <v>0.83299999999999996</v>
      </c>
      <c r="AH11">
        <v>0.83299999999999996</v>
      </c>
      <c r="AI11">
        <v>0.83299999999999996</v>
      </c>
      <c r="AJ11" s="13"/>
      <c r="AK11" s="13"/>
      <c r="AL11" s="13"/>
      <c r="AM11" s="13"/>
      <c r="AN11" s="13"/>
      <c r="AO11" s="13"/>
      <c r="AP11" s="13"/>
      <c r="AQ11" s="13"/>
      <c r="AR11" s="13"/>
    </row>
    <row r="12" spans="1:44" ht="16.5" thickBot="1" x14ac:dyDescent="0.25">
      <c r="A12" s="8"/>
      <c r="B12" s="22"/>
      <c r="C12" s="24"/>
      <c r="D12" s="24"/>
      <c r="E12" s="24"/>
      <c r="F12" s="24"/>
      <c r="G12" s="24"/>
      <c r="H12" s="24"/>
      <c r="I12" s="25"/>
      <c r="J12" s="26"/>
      <c r="K12" s="26"/>
      <c r="L12" s="24"/>
      <c r="M12" s="24"/>
      <c r="N12" s="24"/>
      <c r="O12" s="27"/>
      <c r="P12" s="10"/>
      <c r="Q12" s="14"/>
      <c r="R12" s="14"/>
      <c r="S12" s="14"/>
      <c r="T12" s="14"/>
      <c r="U12" s="14"/>
      <c r="V12" s="12"/>
      <c r="W12" s="13"/>
      <c r="X12" s="13"/>
      <c r="Y12" s="13"/>
      <c r="Z12" s="13"/>
      <c r="AA12" t="s">
        <v>70</v>
      </c>
      <c r="AB12" t="s">
        <v>71</v>
      </c>
      <c r="AC12">
        <v>1</v>
      </c>
      <c r="AD12" s="53">
        <v>7.1289999999999996</v>
      </c>
      <c r="AE12">
        <v>7.1890000000000001</v>
      </c>
      <c r="AF12">
        <v>7.0750000000000002</v>
      </c>
      <c r="AG12">
        <v>6.73</v>
      </c>
      <c r="AH12">
        <v>6.452</v>
      </c>
      <c r="AI12">
        <v>6.9</v>
      </c>
      <c r="AJ12" s="13"/>
      <c r="AK12" s="13"/>
      <c r="AL12" s="13"/>
      <c r="AM12" s="13"/>
      <c r="AN12" s="13"/>
      <c r="AO12" s="13"/>
      <c r="AP12" s="13"/>
      <c r="AQ12" s="13"/>
      <c r="AR12" s="13"/>
    </row>
    <row r="13" spans="1:44" ht="26.25" customHeight="1" thickBot="1" x14ac:dyDescent="0.25">
      <c r="A13" s="8"/>
      <c r="B13" s="22"/>
      <c r="C13" s="124" t="s">
        <v>45</v>
      </c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6"/>
      <c r="O13" s="27"/>
      <c r="P13" s="10"/>
      <c r="Q13" s="14"/>
      <c r="R13" s="14"/>
      <c r="S13" s="14" t="s">
        <v>50</v>
      </c>
      <c r="T13" s="14"/>
      <c r="U13" s="14"/>
      <c r="V13" s="12"/>
      <c r="W13" s="13"/>
      <c r="X13" s="13"/>
      <c r="Y13" s="13"/>
      <c r="Z13" s="13"/>
      <c r="AA13" t="s">
        <v>72</v>
      </c>
      <c r="AB13" t="s">
        <v>73</v>
      </c>
      <c r="AC13">
        <v>1</v>
      </c>
      <c r="AD13" s="54">
        <v>6.617</v>
      </c>
      <c r="AE13">
        <v>6.8959999999999999</v>
      </c>
      <c r="AF13">
        <v>6.89</v>
      </c>
      <c r="AG13">
        <v>7.077</v>
      </c>
      <c r="AH13">
        <v>6.29</v>
      </c>
      <c r="AI13">
        <v>6.5380000000000003</v>
      </c>
      <c r="AJ13" s="13"/>
      <c r="AK13" s="13"/>
      <c r="AL13" s="13"/>
      <c r="AM13" s="13"/>
      <c r="AN13" s="13"/>
      <c r="AO13" s="13"/>
      <c r="AP13" s="13"/>
      <c r="AQ13" s="13"/>
      <c r="AR13" s="13"/>
    </row>
    <row r="14" spans="1:44" ht="16.5" thickBot="1" x14ac:dyDescent="0.25">
      <c r="A14" s="8"/>
      <c r="B14" s="22"/>
      <c r="C14" s="24"/>
      <c r="D14" s="24"/>
      <c r="E14" s="24"/>
      <c r="F14" s="24"/>
      <c r="G14" s="24"/>
      <c r="H14" s="24"/>
      <c r="I14" s="24"/>
      <c r="J14" s="29"/>
      <c r="K14" s="24"/>
      <c r="L14" s="29"/>
      <c r="M14" s="24"/>
      <c r="N14" s="29"/>
      <c r="O14" s="27"/>
      <c r="P14" s="10"/>
      <c r="Q14" s="14"/>
      <c r="R14" s="14"/>
      <c r="S14" s="14"/>
      <c r="T14" s="14" t="s">
        <v>50</v>
      </c>
      <c r="U14" s="14"/>
      <c r="V14" s="12"/>
      <c r="W14" s="13"/>
      <c r="X14" s="13"/>
      <c r="Y14" s="13"/>
      <c r="Z14" s="13"/>
      <c r="AA14" t="s">
        <v>74</v>
      </c>
      <c r="AB14" t="s">
        <v>75</v>
      </c>
      <c r="AC14">
        <v>1</v>
      </c>
      <c r="AD14" s="53">
        <v>49.232999999999997</v>
      </c>
      <c r="AE14">
        <v>45.344999999999999</v>
      </c>
      <c r="AF14">
        <v>30.651</v>
      </c>
      <c r="AG14">
        <v>19.207999999999998</v>
      </c>
      <c r="AH14">
        <v>15.696999999999999</v>
      </c>
      <c r="AI14">
        <v>15.813000000000001</v>
      </c>
      <c r="AJ14" s="13"/>
      <c r="AK14" s="13"/>
      <c r="AL14" s="13"/>
      <c r="AM14" s="13"/>
      <c r="AN14" s="13"/>
      <c r="AO14" s="13"/>
      <c r="AP14" s="13"/>
      <c r="AQ14" s="13"/>
      <c r="AR14" s="13"/>
    </row>
    <row r="15" spans="1:44" ht="16.5" thickBot="1" x14ac:dyDescent="0.25">
      <c r="A15" s="8"/>
      <c r="B15" s="30">
        <v>1</v>
      </c>
      <c r="C15" s="31" t="s">
        <v>41</v>
      </c>
      <c r="D15" s="85" t="s">
        <v>128</v>
      </c>
      <c r="E15" s="86"/>
      <c r="F15" s="86"/>
      <c r="G15" s="87"/>
      <c r="H15" s="32"/>
      <c r="I15" s="88" t="s">
        <v>56</v>
      </c>
      <c r="J15" s="89"/>
      <c r="K15" s="89"/>
      <c r="L15" s="89"/>
      <c r="M15" s="90"/>
      <c r="N15" s="44">
        <f>VLOOKUP(I15, 'Owned Separately '!AA:AI, MATCH(D11, 'Owned Separately '!AA1:AI1, 0), FALSE)</f>
        <v>1</v>
      </c>
      <c r="O15" s="27"/>
      <c r="P15" s="10"/>
      <c r="Q15" s="14"/>
      <c r="R15" s="14"/>
      <c r="S15" s="14"/>
      <c r="T15" s="14"/>
      <c r="U15" s="14"/>
      <c r="V15" s="12"/>
      <c r="W15" s="13"/>
      <c r="X15" s="13"/>
      <c r="Y15" s="13"/>
      <c r="Z15" s="13"/>
      <c r="AA15" t="s">
        <v>76</v>
      </c>
      <c r="AB15" t="s">
        <v>77</v>
      </c>
      <c r="AC15">
        <v>1</v>
      </c>
      <c r="AD15" s="54">
        <v>0.88600000000000001</v>
      </c>
      <c r="AE15">
        <v>0.92400000000000004</v>
      </c>
      <c r="AF15">
        <v>0.92400000000000004</v>
      </c>
      <c r="AG15">
        <v>0.95099999999999996</v>
      </c>
      <c r="AH15">
        <v>0.84599999999999997</v>
      </c>
      <c r="AI15">
        <v>0.877</v>
      </c>
      <c r="AJ15" s="13"/>
      <c r="AK15" s="13"/>
      <c r="AL15" s="13"/>
      <c r="AM15" s="13"/>
      <c r="AN15" s="13"/>
      <c r="AO15" s="13"/>
      <c r="AP15" s="13"/>
      <c r="AQ15" s="13"/>
      <c r="AR15" s="13"/>
    </row>
    <row r="16" spans="1:44" ht="16.5" thickBot="1" x14ac:dyDescent="0.25">
      <c r="A16" s="8"/>
      <c r="B16" s="33" t="s">
        <v>33</v>
      </c>
      <c r="C16" s="56" t="s">
        <v>38</v>
      </c>
      <c r="D16" s="57"/>
      <c r="E16" s="57"/>
      <c r="F16" s="57"/>
      <c r="G16" s="57"/>
      <c r="H16" s="57"/>
      <c r="I16" s="72"/>
      <c r="J16" s="73"/>
      <c r="K16" s="74"/>
      <c r="L16" s="34"/>
      <c r="M16" s="75">
        <f>I16/N15</f>
        <v>0</v>
      </c>
      <c r="N16" s="76"/>
      <c r="O16" s="27"/>
      <c r="P16" s="10"/>
      <c r="Q16" s="14"/>
      <c r="R16" s="14"/>
      <c r="S16" s="14"/>
      <c r="T16" s="14"/>
      <c r="U16" s="14"/>
      <c r="V16" s="12"/>
      <c r="W16" s="13"/>
      <c r="X16" s="13"/>
      <c r="Y16" s="13"/>
      <c r="Z16" s="13"/>
      <c r="AA16" t="s">
        <v>78</v>
      </c>
      <c r="AB16" t="s">
        <v>65</v>
      </c>
      <c r="AC16">
        <v>1</v>
      </c>
      <c r="AD16" s="53">
        <v>7.7960000000000003</v>
      </c>
      <c r="AE16">
        <v>7.8029999999999999</v>
      </c>
      <c r="AF16">
        <v>7.8289999999999997</v>
      </c>
      <c r="AG16">
        <v>7.8310000000000004</v>
      </c>
      <c r="AH16">
        <v>7.7729999999999997</v>
      </c>
      <c r="AI16">
        <v>7.7560000000000002</v>
      </c>
      <c r="AJ16" s="13"/>
      <c r="AK16" s="13"/>
      <c r="AL16" s="13"/>
      <c r="AM16" s="13"/>
      <c r="AN16" s="13"/>
      <c r="AO16" s="13"/>
      <c r="AP16" s="13"/>
      <c r="AQ16" s="13"/>
      <c r="AR16" s="13"/>
    </row>
    <row r="17" spans="1:44" ht="16.5" thickBot="1" x14ac:dyDescent="0.25">
      <c r="A17" s="8"/>
      <c r="B17" s="35"/>
      <c r="C17" s="31"/>
      <c r="D17" s="24"/>
      <c r="E17" s="24"/>
      <c r="F17" s="24"/>
      <c r="G17" s="24"/>
      <c r="H17" s="24"/>
      <c r="I17" s="29"/>
      <c r="J17" s="24"/>
      <c r="K17" s="36"/>
      <c r="L17" s="29"/>
      <c r="M17" s="36"/>
      <c r="N17" s="29"/>
      <c r="O17" s="27"/>
      <c r="P17" s="10"/>
      <c r="Q17" s="14"/>
      <c r="R17" s="14"/>
      <c r="S17" s="14"/>
      <c r="T17" s="14"/>
      <c r="U17" s="14"/>
      <c r="V17" s="12"/>
      <c r="W17" s="13"/>
      <c r="X17" s="13"/>
      <c r="Y17" s="13"/>
      <c r="Z17" s="13"/>
      <c r="AA17" t="s">
        <v>79</v>
      </c>
      <c r="AB17" t="s">
        <v>80</v>
      </c>
      <c r="AC17">
        <v>1</v>
      </c>
      <c r="AD17" s="54">
        <v>352.86900000000003</v>
      </c>
      <c r="AE17">
        <v>365.60300000000001</v>
      </c>
      <c r="AF17">
        <v>353.02</v>
      </c>
      <c r="AG17">
        <v>372.77499999999998</v>
      </c>
      <c r="AH17">
        <v>303.29199999999997</v>
      </c>
      <c r="AI17">
        <v>307.76600000000002</v>
      </c>
      <c r="AJ17" s="13"/>
      <c r="AK17" s="13"/>
      <c r="AL17" s="13"/>
      <c r="AM17" s="13"/>
      <c r="AN17" s="13"/>
      <c r="AO17" s="13"/>
      <c r="AP17" s="13"/>
      <c r="AQ17" s="13"/>
      <c r="AR17" s="13"/>
    </row>
    <row r="18" spans="1:44" ht="16.5" thickBot="1" x14ac:dyDescent="0.25">
      <c r="A18" s="8"/>
      <c r="B18" s="33" t="s">
        <v>34</v>
      </c>
      <c r="C18" s="31" t="s">
        <v>39</v>
      </c>
      <c r="D18" s="24"/>
      <c r="E18" s="24"/>
      <c r="F18" s="24"/>
      <c r="G18" s="24"/>
      <c r="H18" s="37"/>
      <c r="I18" s="77"/>
      <c r="J18" s="78"/>
      <c r="K18" s="78"/>
      <c r="L18" s="78"/>
      <c r="M18" s="78"/>
      <c r="N18" s="79"/>
      <c r="O18" s="27"/>
      <c r="P18" s="10"/>
      <c r="Q18" s="14">
        <f>IF(I18="X",3,0)</f>
        <v>0</v>
      </c>
      <c r="R18" s="14">
        <f>IF(L18="X",2,0)</f>
        <v>0</v>
      </c>
      <c r="S18" s="14">
        <f>IF(N18="X",0,0)</f>
        <v>0</v>
      </c>
      <c r="T18" s="14"/>
      <c r="U18" s="14"/>
      <c r="V18" s="12"/>
      <c r="W18" s="13"/>
      <c r="X18" s="13"/>
      <c r="Y18" s="13"/>
      <c r="Z18" s="13"/>
      <c r="AA18" t="s">
        <v>81</v>
      </c>
      <c r="AB18" t="s">
        <v>82</v>
      </c>
      <c r="AC18">
        <v>1</v>
      </c>
      <c r="AD18" s="53">
        <v>128.262</v>
      </c>
      <c r="AE18">
        <v>137.958</v>
      </c>
      <c r="AF18">
        <v>137.857</v>
      </c>
      <c r="AG18">
        <v>135.29599999999999</v>
      </c>
      <c r="AH18">
        <v>126.986</v>
      </c>
      <c r="AI18">
        <v>135.35400000000001</v>
      </c>
      <c r="AJ18" s="13"/>
      <c r="AK18" s="13"/>
      <c r="AL18" s="13"/>
      <c r="AM18" s="13"/>
      <c r="AN18" s="13"/>
      <c r="AO18" s="13"/>
      <c r="AP18" s="13"/>
      <c r="AQ18" s="13"/>
      <c r="AR18" s="13"/>
    </row>
    <row r="19" spans="1:44" ht="16.5" thickBot="1" x14ac:dyDescent="0.25">
      <c r="A19" s="8"/>
      <c r="B19" s="35"/>
      <c r="C19" s="31"/>
      <c r="D19" s="24"/>
      <c r="E19" s="24"/>
      <c r="F19" s="24"/>
      <c r="G19" s="24"/>
      <c r="H19" s="37"/>
      <c r="I19" s="37"/>
      <c r="J19" s="24"/>
      <c r="K19" s="38"/>
      <c r="L19" s="24"/>
      <c r="M19" s="24"/>
      <c r="N19" s="24"/>
      <c r="O19" s="27"/>
      <c r="P19" s="10"/>
      <c r="Q19" s="14"/>
      <c r="R19" s="14"/>
      <c r="S19" s="14"/>
      <c r="T19" s="14"/>
      <c r="U19" s="14"/>
      <c r="V19" s="12"/>
      <c r="W19" s="13"/>
      <c r="X19" s="13"/>
      <c r="Y19" s="13"/>
      <c r="Z19" s="13"/>
      <c r="AA19" t="s">
        <v>83</v>
      </c>
      <c r="AB19" t="s">
        <v>84</v>
      </c>
      <c r="AC19">
        <v>1</v>
      </c>
      <c r="AD19" s="54">
        <v>87.132999999999996</v>
      </c>
      <c r="AE19">
        <v>83.677000000000007</v>
      </c>
      <c r="AF19">
        <v>82.572000000000003</v>
      </c>
      <c r="AG19">
        <v>78.597999999999999</v>
      </c>
      <c r="AH19">
        <v>73.936000000000007</v>
      </c>
      <c r="AI19">
        <v>74.102000000000004</v>
      </c>
      <c r="AJ19" s="13"/>
      <c r="AK19" s="13"/>
      <c r="AL19" s="13"/>
      <c r="AM19" s="13"/>
      <c r="AN19" s="13"/>
      <c r="AO19" s="13"/>
      <c r="AP19" s="13"/>
      <c r="AQ19" s="13"/>
      <c r="AR19" s="13"/>
    </row>
    <row r="20" spans="1:44" ht="16.5" thickBot="1" x14ac:dyDescent="0.25">
      <c r="A20" s="8"/>
      <c r="B20" s="33" t="s">
        <v>35</v>
      </c>
      <c r="C20" s="80" t="s">
        <v>129</v>
      </c>
      <c r="D20" s="69"/>
      <c r="E20" s="69"/>
      <c r="F20" s="69"/>
      <c r="G20" s="81"/>
      <c r="H20" s="82"/>
      <c r="I20" s="83"/>
      <c r="J20" s="84" t="s">
        <v>130</v>
      </c>
      <c r="K20" s="69"/>
      <c r="L20" s="69"/>
      <c r="M20" s="93" t="str">
        <f>VLOOKUP(I15, 'Owned Separately '!AA:AB, 2, FALSE)</f>
        <v>Foreign Country</v>
      </c>
      <c r="N20" s="94"/>
      <c r="O20" s="27"/>
      <c r="P20" s="10"/>
      <c r="Q20" s="14"/>
      <c r="R20" s="14"/>
      <c r="S20" s="14"/>
      <c r="T20" s="14"/>
      <c r="U20" s="14"/>
      <c r="V20" s="12"/>
      <c r="W20" s="13"/>
      <c r="X20" s="13"/>
      <c r="Y20" s="13"/>
      <c r="Z20" s="13"/>
      <c r="AA20" t="s">
        <v>85</v>
      </c>
      <c r="AB20" t="s">
        <v>61</v>
      </c>
      <c r="AC20">
        <v>1</v>
      </c>
      <c r="AD20" s="53">
        <v>1309.7529999999999</v>
      </c>
      <c r="AE20">
        <v>1309.7439999999999</v>
      </c>
      <c r="AF20">
        <v>1376.529</v>
      </c>
      <c r="AG20">
        <v>1459.5</v>
      </c>
      <c r="AH20">
        <v>1460.133</v>
      </c>
      <c r="AI20">
        <v>1197.4970000000001</v>
      </c>
      <c r="AJ20" s="13"/>
      <c r="AK20" s="13"/>
      <c r="AL20" s="13"/>
      <c r="AM20" s="13"/>
      <c r="AN20" s="13"/>
      <c r="AO20" s="13"/>
      <c r="AP20" s="13"/>
      <c r="AQ20" s="13"/>
      <c r="AR20" s="13"/>
    </row>
    <row r="21" spans="1:44" ht="16.5" thickBot="1" x14ac:dyDescent="0.25">
      <c r="A21" s="8"/>
      <c r="B21" s="35"/>
      <c r="C21" s="31"/>
      <c r="D21" s="39"/>
      <c r="E21" s="39"/>
      <c r="F21" s="39"/>
      <c r="G21" s="31"/>
      <c r="H21" s="39"/>
      <c r="I21" s="39"/>
      <c r="J21" s="39"/>
      <c r="K21" s="38"/>
      <c r="L21" s="29"/>
      <c r="M21" s="24"/>
      <c r="N21" s="24"/>
      <c r="O21" s="27"/>
      <c r="P21" s="10"/>
      <c r="Q21" s="14"/>
      <c r="R21" s="14"/>
      <c r="S21" s="14"/>
      <c r="T21" s="14"/>
      <c r="U21" s="14"/>
      <c r="V21" s="12"/>
      <c r="W21" s="13"/>
      <c r="X21" s="13"/>
      <c r="Y21" s="13"/>
      <c r="Z21" s="13"/>
      <c r="AA21" t="s">
        <v>86</v>
      </c>
      <c r="AB21" t="s">
        <v>87</v>
      </c>
      <c r="AC21">
        <v>1</v>
      </c>
      <c r="AD21" s="54">
        <v>3.4510000000000001</v>
      </c>
      <c r="AE21">
        <v>3.7010000000000001</v>
      </c>
      <c r="AF21">
        <v>3.6869999999999998</v>
      </c>
      <c r="AG21">
        <v>3.3610000000000002</v>
      </c>
      <c r="AH21">
        <v>3.2320000000000002</v>
      </c>
      <c r="AI21">
        <v>3.4380000000000002</v>
      </c>
      <c r="AJ21" s="13"/>
      <c r="AK21" s="13"/>
      <c r="AL21" s="13"/>
      <c r="AM21" s="13"/>
      <c r="AN21" s="13"/>
      <c r="AO21" s="13"/>
      <c r="AP21" s="13"/>
      <c r="AQ21" s="13"/>
      <c r="AR21" s="13"/>
    </row>
    <row r="22" spans="1:44" ht="16.5" thickBot="1" x14ac:dyDescent="0.25">
      <c r="A22" s="8"/>
      <c r="B22" s="33" t="s">
        <v>36</v>
      </c>
      <c r="C22" s="56" t="s">
        <v>40</v>
      </c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27"/>
      <c r="P22" s="10"/>
      <c r="Q22" s="14">
        <f>IF(I22="X",3,0)</f>
        <v>0</v>
      </c>
      <c r="R22" s="14">
        <f>IF(L22="X",2,0)</f>
        <v>0</v>
      </c>
      <c r="S22" s="14">
        <f>IF(N22="X",0,0)</f>
        <v>0</v>
      </c>
      <c r="T22" s="14"/>
      <c r="U22" s="14"/>
      <c r="V22" s="12"/>
      <c r="W22" s="13"/>
      <c r="X22" s="13"/>
      <c r="Y22" s="13"/>
      <c r="Z22" s="13"/>
      <c r="AA22" t="s">
        <v>88</v>
      </c>
      <c r="AB22" t="s">
        <v>89</v>
      </c>
      <c r="AC22">
        <v>1</v>
      </c>
      <c r="AD22" s="53">
        <v>149.63200000000001</v>
      </c>
      <c r="AE22">
        <v>151.35300000000001</v>
      </c>
      <c r="AF22">
        <v>140.511</v>
      </c>
      <c r="AG22">
        <v>131.45400000000001</v>
      </c>
      <c r="AH22">
        <v>109.81699999999999</v>
      </c>
      <c r="AI22">
        <v>106.72499999999999</v>
      </c>
      <c r="AJ22" s="13"/>
      <c r="AK22" s="13"/>
      <c r="AL22" s="13"/>
      <c r="AM22" s="13"/>
      <c r="AN22" s="13"/>
      <c r="AO22" s="13"/>
      <c r="AP22" s="13"/>
      <c r="AQ22" s="13"/>
      <c r="AR22" s="13"/>
    </row>
    <row r="23" spans="1:44" ht="16.5" thickBot="1" x14ac:dyDescent="0.25">
      <c r="A23" s="8"/>
      <c r="B23" s="35"/>
      <c r="C23" s="31"/>
      <c r="D23" s="24"/>
      <c r="E23" s="24"/>
      <c r="F23" s="24"/>
      <c r="G23" s="24"/>
      <c r="H23" s="37"/>
      <c r="I23" s="37"/>
      <c r="J23" s="31"/>
      <c r="K23" s="38"/>
      <c r="L23" s="24"/>
      <c r="M23" s="24"/>
      <c r="N23" s="24"/>
      <c r="O23" s="27"/>
      <c r="P23" s="10"/>
      <c r="Q23" s="14"/>
      <c r="R23" s="14"/>
      <c r="S23" s="14"/>
      <c r="T23" s="14"/>
      <c r="U23" s="14"/>
      <c r="V23" s="12"/>
      <c r="W23" s="13"/>
      <c r="X23" s="13"/>
      <c r="Y23" s="13"/>
      <c r="Z23" s="13"/>
      <c r="AA23" t="s">
        <v>90</v>
      </c>
      <c r="AB23" t="s">
        <v>75</v>
      </c>
      <c r="AC23">
        <v>1</v>
      </c>
      <c r="AD23" s="54">
        <v>89568.54</v>
      </c>
      <c r="AE23">
        <v>78958.611000000004</v>
      </c>
      <c r="AF23">
        <v>13730.987999999999</v>
      </c>
      <c r="AG23">
        <v>1515.6690000000001</v>
      </c>
      <c r="AH23">
        <v>1519.2280000000001</v>
      </c>
      <c r="AI23">
        <v>1510.6769999999999</v>
      </c>
      <c r="AJ23" s="13"/>
      <c r="AK23" s="13"/>
      <c r="AL23" s="13"/>
      <c r="AM23" s="13"/>
      <c r="AN23" s="13"/>
      <c r="AO23" s="13"/>
      <c r="AP23" s="13"/>
      <c r="AQ23" s="13"/>
      <c r="AR23" s="13"/>
    </row>
    <row r="24" spans="1:44" ht="16.5" thickBot="1" x14ac:dyDescent="0.25">
      <c r="A24" s="8"/>
      <c r="B24" s="33" t="s">
        <v>28</v>
      </c>
      <c r="C24" s="58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60"/>
      <c r="O24" s="27"/>
      <c r="P24" s="10"/>
      <c r="Q24" s="14"/>
      <c r="R24" s="14"/>
      <c r="S24" s="14"/>
      <c r="T24" s="14"/>
      <c r="U24" s="14"/>
      <c r="V24" s="12"/>
      <c r="W24" s="13"/>
      <c r="X24" s="13"/>
      <c r="Y24" s="13"/>
      <c r="Z24" s="13"/>
      <c r="AA24" t="s">
        <v>91</v>
      </c>
      <c r="AB24" t="s">
        <v>63</v>
      </c>
      <c r="AC24">
        <v>1</v>
      </c>
      <c r="AD24" s="53">
        <v>19.212</v>
      </c>
      <c r="AE24">
        <v>18.329999999999998</v>
      </c>
      <c r="AF24">
        <v>17.733000000000001</v>
      </c>
      <c r="AG24">
        <v>20.11</v>
      </c>
      <c r="AH24">
        <v>20.283999999999999</v>
      </c>
      <c r="AI24">
        <v>21.466000000000001</v>
      </c>
      <c r="AJ24" s="13"/>
      <c r="AK24" s="13"/>
      <c r="AL24" s="13"/>
      <c r="AM24" s="13"/>
      <c r="AN24" s="13"/>
      <c r="AO24" s="13"/>
      <c r="AP24" s="13"/>
      <c r="AQ24" s="13"/>
      <c r="AR24" s="13"/>
    </row>
    <row r="25" spans="1:44" ht="16.5" thickBot="1" x14ac:dyDescent="0.25">
      <c r="A25" s="8"/>
      <c r="B25" s="33" t="s">
        <v>28</v>
      </c>
      <c r="C25" s="31"/>
      <c r="D25" s="24"/>
      <c r="E25" s="24"/>
      <c r="F25" s="24"/>
      <c r="G25" s="24"/>
      <c r="H25" s="37"/>
      <c r="I25" s="37"/>
      <c r="J25" s="24"/>
      <c r="K25" s="95"/>
      <c r="L25" s="57"/>
      <c r="M25" s="57"/>
      <c r="N25" s="57"/>
      <c r="O25" s="27"/>
      <c r="P25" s="10"/>
      <c r="Q25" s="14">
        <f>IF(I25="X",3,0)</f>
        <v>0</v>
      </c>
      <c r="R25" s="14">
        <f>IF(L25="X",2,0)</f>
        <v>0</v>
      </c>
      <c r="S25" s="14">
        <f>IF(N25="X",0,0)</f>
        <v>0</v>
      </c>
      <c r="T25" s="14"/>
      <c r="U25" s="14"/>
      <c r="V25" s="12"/>
      <c r="W25" s="13"/>
      <c r="X25" s="13"/>
      <c r="Y25" s="13"/>
      <c r="Z25" s="13"/>
      <c r="AA25" t="s">
        <v>92</v>
      </c>
      <c r="AB25" t="s">
        <v>93</v>
      </c>
      <c r="AC25">
        <v>1</v>
      </c>
      <c r="AD25" s="54">
        <v>9.3439999999999994</v>
      </c>
      <c r="AE25">
        <v>9.9369999999999994</v>
      </c>
      <c r="AF25">
        <v>10.134</v>
      </c>
      <c r="AG25">
        <v>10.275</v>
      </c>
      <c r="AH25">
        <v>8.9949999999999992</v>
      </c>
      <c r="AI25">
        <v>9.4949999999999992</v>
      </c>
      <c r="AJ25" s="13"/>
      <c r="AK25" s="13"/>
      <c r="AL25" s="13"/>
      <c r="AM25" s="13"/>
      <c r="AN25" s="13"/>
      <c r="AO25" s="13"/>
      <c r="AP25" s="13"/>
      <c r="AQ25" s="13"/>
      <c r="AR25" s="13"/>
    </row>
    <row r="26" spans="1:44" ht="15" customHeight="1" thickBot="1" x14ac:dyDescent="0.25">
      <c r="A26" s="8"/>
      <c r="B26" s="30">
        <v>2</v>
      </c>
      <c r="C26" s="31" t="s">
        <v>41</v>
      </c>
      <c r="D26" s="85" t="s">
        <v>128</v>
      </c>
      <c r="E26" s="86"/>
      <c r="F26" s="86"/>
      <c r="G26" s="87"/>
      <c r="H26" s="32"/>
      <c r="I26" s="88" t="s">
        <v>56</v>
      </c>
      <c r="J26" s="89"/>
      <c r="K26" s="89"/>
      <c r="L26" s="89"/>
      <c r="M26" s="90"/>
      <c r="N26" s="44">
        <f>VLOOKUP(I26, 'Owned Separately '!AA:AI, MATCH(D11, 'Owned Separately '!AA1:AI1, 0), FALSE)</f>
        <v>1</v>
      </c>
      <c r="O26" s="27"/>
      <c r="P26" s="10"/>
      <c r="Q26" s="14"/>
      <c r="R26" s="14"/>
      <c r="S26" s="14"/>
      <c r="T26" s="14"/>
      <c r="U26" s="14"/>
      <c r="V26" s="12"/>
      <c r="W26" s="13"/>
      <c r="X26" s="13"/>
      <c r="Y26" s="13"/>
      <c r="Z26" s="13"/>
      <c r="AA26" t="s">
        <v>94</v>
      </c>
      <c r="AB26" t="s">
        <v>65</v>
      </c>
      <c r="AC26">
        <v>1</v>
      </c>
      <c r="AD26" s="53">
        <v>1.7190000000000001</v>
      </c>
      <c r="AE26">
        <v>1.6539999999999999</v>
      </c>
      <c r="AF26">
        <v>1.63</v>
      </c>
      <c r="AG26">
        <v>1.5780000000000001</v>
      </c>
      <c r="AH26">
        <v>1.415</v>
      </c>
      <c r="AI26">
        <v>1.54</v>
      </c>
      <c r="AJ26" s="13"/>
      <c r="AK26" s="13"/>
      <c r="AL26" s="13"/>
      <c r="AM26" s="13"/>
      <c r="AN26" s="13"/>
      <c r="AO26" s="13"/>
      <c r="AP26" s="13"/>
      <c r="AQ26" s="13"/>
      <c r="AR26" s="13"/>
    </row>
    <row r="27" spans="1:44" ht="16.5" thickBot="1" x14ac:dyDescent="0.25">
      <c r="A27" s="8"/>
      <c r="B27" s="33" t="s">
        <v>33</v>
      </c>
      <c r="C27" s="56" t="s">
        <v>38</v>
      </c>
      <c r="D27" s="57"/>
      <c r="E27" s="57"/>
      <c r="F27" s="57"/>
      <c r="G27" s="57"/>
      <c r="H27" s="57"/>
      <c r="I27" s="72"/>
      <c r="J27" s="73"/>
      <c r="K27" s="74"/>
      <c r="L27" s="34"/>
      <c r="M27" s="75">
        <f>I27/N26</f>
        <v>0</v>
      </c>
      <c r="N27" s="76"/>
      <c r="O27" s="27"/>
      <c r="P27" s="10"/>
      <c r="Q27" s="14"/>
      <c r="R27" s="14"/>
      <c r="S27" s="14"/>
      <c r="T27" s="14"/>
      <c r="U27" s="14"/>
      <c r="V27" s="12"/>
      <c r="W27" s="13"/>
      <c r="X27" s="13"/>
      <c r="Y27" s="13"/>
      <c r="Z27" s="13"/>
      <c r="AA27" t="s">
        <v>95</v>
      </c>
      <c r="AB27" t="s">
        <v>96</v>
      </c>
      <c r="AC27">
        <v>1</v>
      </c>
      <c r="AD27" s="54">
        <v>10.391999999999999</v>
      </c>
      <c r="AE27">
        <v>10.756</v>
      </c>
      <c r="AF27">
        <v>10.564</v>
      </c>
      <c r="AG27">
        <v>9.6189999999999998</v>
      </c>
      <c r="AH27">
        <v>8.5980000000000008</v>
      </c>
      <c r="AI27">
        <v>9.4130000000000003</v>
      </c>
      <c r="AJ27" s="13"/>
      <c r="AK27" s="13"/>
      <c r="AL27" s="13"/>
      <c r="AM27" s="13"/>
      <c r="AN27" s="13"/>
      <c r="AO27" s="13"/>
      <c r="AP27" s="13"/>
      <c r="AQ27" s="13"/>
      <c r="AR27" s="13"/>
    </row>
    <row r="28" spans="1:44" ht="16.5" thickBot="1" x14ac:dyDescent="0.25">
      <c r="A28" s="8"/>
      <c r="B28" s="35"/>
      <c r="C28" s="31"/>
      <c r="D28" s="24"/>
      <c r="E28" s="24"/>
      <c r="F28" s="24"/>
      <c r="G28" s="24"/>
      <c r="H28" s="24"/>
      <c r="I28" s="29"/>
      <c r="J28" s="24"/>
      <c r="K28" s="36"/>
      <c r="L28" s="29"/>
      <c r="M28" s="36"/>
      <c r="N28" s="29"/>
      <c r="O28" s="27"/>
      <c r="P28" s="10"/>
      <c r="Q28" s="14"/>
      <c r="R28" s="14"/>
      <c r="S28" s="14"/>
      <c r="T28" s="14"/>
      <c r="U28" s="14"/>
      <c r="V28" s="12"/>
      <c r="W28" s="13"/>
      <c r="X28" s="13"/>
      <c r="Y28" s="13"/>
      <c r="Z28" s="13"/>
      <c r="AA28" t="s">
        <v>97</v>
      </c>
      <c r="AB28" t="s">
        <v>98</v>
      </c>
      <c r="AC28">
        <v>1</v>
      </c>
      <c r="AD28" s="53">
        <v>3.6429999999999998</v>
      </c>
      <c r="AE28">
        <v>3.6429999999999998</v>
      </c>
      <c r="AF28">
        <v>3.6429999999999998</v>
      </c>
      <c r="AG28">
        <v>3.6440000000000001</v>
      </c>
      <c r="AH28">
        <v>3.6440000000000001</v>
      </c>
      <c r="AI28">
        <v>3.641</v>
      </c>
      <c r="AJ28" s="13"/>
      <c r="AK28" s="13"/>
      <c r="AL28" s="13"/>
      <c r="AM28" s="13"/>
      <c r="AN28" s="13"/>
      <c r="AO28" s="13"/>
      <c r="AP28" s="13"/>
      <c r="AQ28" s="13"/>
      <c r="AR28" s="13"/>
    </row>
    <row r="29" spans="1:44" ht="16.5" thickBot="1" x14ac:dyDescent="0.25">
      <c r="A29" s="8"/>
      <c r="B29" s="33" t="s">
        <v>34</v>
      </c>
      <c r="C29" s="31" t="s">
        <v>39</v>
      </c>
      <c r="D29" s="24"/>
      <c r="E29" s="24"/>
      <c r="F29" s="24"/>
      <c r="G29" s="24"/>
      <c r="H29" s="37"/>
      <c r="I29" s="77"/>
      <c r="J29" s="78"/>
      <c r="K29" s="78"/>
      <c r="L29" s="78"/>
      <c r="M29" s="78"/>
      <c r="N29" s="79"/>
      <c r="O29" s="27"/>
      <c r="P29" s="10"/>
      <c r="Q29" s="14">
        <f>IF(I29="X",3,0)</f>
        <v>0</v>
      </c>
      <c r="R29" s="14">
        <f>IF(L29="X",2,0)</f>
        <v>0</v>
      </c>
      <c r="S29" s="14">
        <f>IF(N29="X",0,0)</f>
        <v>0</v>
      </c>
      <c r="T29" s="14"/>
      <c r="U29" s="14"/>
      <c r="V29" s="12"/>
      <c r="W29" s="13"/>
      <c r="X29" s="13"/>
      <c r="Y29" s="13"/>
      <c r="Z29" s="13"/>
      <c r="AA29" t="s">
        <v>99</v>
      </c>
      <c r="AB29" t="s">
        <v>100</v>
      </c>
      <c r="AC29">
        <v>1</v>
      </c>
      <c r="AD29" s="54">
        <v>83.754999999999995</v>
      </c>
      <c r="AE29">
        <v>92.837000000000003</v>
      </c>
      <c r="AF29">
        <v>85.509</v>
      </c>
      <c r="AG29">
        <v>69.89</v>
      </c>
      <c r="AH29">
        <v>73.686000000000007</v>
      </c>
      <c r="AI29">
        <v>72.299000000000007</v>
      </c>
      <c r="AJ29" s="13"/>
      <c r="AK29" s="13"/>
      <c r="AL29" s="13"/>
      <c r="AM29" s="13"/>
      <c r="AN29" s="13"/>
      <c r="AO29" s="13"/>
      <c r="AP29" s="13"/>
      <c r="AQ29" s="13"/>
      <c r="AR29" s="13"/>
    </row>
    <row r="30" spans="1:44" ht="16.5" thickBot="1" x14ac:dyDescent="0.25">
      <c r="A30" s="8"/>
      <c r="B30" s="35"/>
      <c r="C30" s="31"/>
      <c r="D30" s="24"/>
      <c r="E30" s="24"/>
      <c r="F30" s="24"/>
      <c r="G30" s="24"/>
      <c r="H30" s="37"/>
      <c r="I30" s="37"/>
      <c r="J30" s="24"/>
      <c r="K30" s="38"/>
      <c r="L30" s="24"/>
      <c r="M30" s="24"/>
      <c r="N30" s="24"/>
      <c r="O30" s="27"/>
      <c r="P30" s="10"/>
      <c r="Q30" s="14"/>
      <c r="R30" s="14"/>
      <c r="S30" s="14"/>
      <c r="T30" s="14"/>
      <c r="U30" s="14"/>
      <c r="V30" s="12"/>
      <c r="W30" s="13"/>
      <c r="X30" s="13"/>
      <c r="Y30" s="13"/>
      <c r="Z30" s="13"/>
      <c r="AA30" t="s">
        <v>101</v>
      </c>
      <c r="AB30" t="s">
        <v>102</v>
      </c>
      <c r="AC30">
        <v>1</v>
      </c>
      <c r="AD30" s="53">
        <v>3.7509999999999999</v>
      </c>
      <c r="AE30">
        <v>3.7519999999999998</v>
      </c>
      <c r="AF30">
        <v>3.7519999999999998</v>
      </c>
      <c r="AG30">
        <v>3.7549999999999999</v>
      </c>
      <c r="AH30">
        <v>3.7509999999999999</v>
      </c>
      <c r="AI30">
        <v>3.7530000000000001</v>
      </c>
      <c r="AJ30" s="13"/>
      <c r="AK30" s="13"/>
      <c r="AL30" s="13"/>
      <c r="AM30" s="13"/>
      <c r="AN30" s="13"/>
      <c r="AO30" s="13"/>
      <c r="AP30" s="13"/>
      <c r="AQ30" s="13"/>
      <c r="AR30" s="13"/>
    </row>
    <row r="31" spans="1:44" ht="16.5" thickBot="1" x14ac:dyDescent="0.25">
      <c r="A31" s="8"/>
      <c r="B31" s="33" t="s">
        <v>35</v>
      </c>
      <c r="C31" s="80" t="s">
        <v>129</v>
      </c>
      <c r="D31" s="69"/>
      <c r="E31" s="69"/>
      <c r="F31" s="69"/>
      <c r="G31" s="81"/>
      <c r="H31" s="82"/>
      <c r="I31" s="83"/>
      <c r="J31" s="84" t="s">
        <v>130</v>
      </c>
      <c r="K31" s="69"/>
      <c r="L31" s="69"/>
      <c r="M31" s="93" t="str">
        <f>VLOOKUP(I26, 'Owned Separately '!AA:AB, 2, FALSE)</f>
        <v>Foreign Country</v>
      </c>
      <c r="N31" s="94"/>
      <c r="O31" s="27"/>
      <c r="P31" s="10"/>
      <c r="Q31" s="14"/>
      <c r="R31" s="14"/>
      <c r="S31" s="14"/>
      <c r="T31" s="14"/>
      <c r="U31" s="14"/>
      <c r="V31" s="12"/>
      <c r="W31" s="13"/>
      <c r="X31" s="13"/>
      <c r="Y31" s="13"/>
      <c r="Z31" s="13"/>
      <c r="AA31" t="s">
        <v>103</v>
      </c>
      <c r="AB31" t="s">
        <v>65</v>
      </c>
      <c r="AC31">
        <v>1</v>
      </c>
      <c r="AD31" s="54">
        <v>1.3069999999999999</v>
      </c>
      <c r="AE31">
        <v>1.3360000000000001</v>
      </c>
      <c r="AF31">
        <v>1.343</v>
      </c>
      <c r="AG31">
        <v>1.379</v>
      </c>
      <c r="AH31">
        <v>1.3440000000000001</v>
      </c>
      <c r="AI31">
        <v>1.379</v>
      </c>
      <c r="AJ31" s="13"/>
      <c r="AK31" s="13"/>
      <c r="AL31" s="13"/>
      <c r="AM31" s="13"/>
      <c r="AN31" s="13"/>
      <c r="AO31" s="13"/>
      <c r="AP31" s="13"/>
      <c r="AQ31" s="13"/>
      <c r="AR31" s="13"/>
    </row>
    <row r="32" spans="1:44" ht="16.5" thickBot="1" x14ac:dyDescent="0.25">
      <c r="A32" s="8"/>
      <c r="B32" s="35"/>
      <c r="C32" s="31"/>
      <c r="D32" s="39"/>
      <c r="E32" s="39"/>
      <c r="F32" s="39"/>
      <c r="G32" s="31"/>
      <c r="H32" s="39"/>
      <c r="I32" s="39"/>
      <c r="J32" s="39"/>
      <c r="K32" s="38"/>
      <c r="L32" s="29"/>
      <c r="M32" s="24"/>
      <c r="N32" s="24"/>
      <c r="O32" s="27"/>
      <c r="P32" s="10"/>
      <c r="Q32" s="14"/>
      <c r="R32" s="14"/>
      <c r="S32" s="14"/>
      <c r="T32" s="14"/>
      <c r="U32" s="14"/>
      <c r="V32" s="12"/>
      <c r="W32" s="13"/>
      <c r="X32" s="13"/>
      <c r="Y32" s="13"/>
      <c r="Z32" s="13"/>
      <c r="AA32" t="s">
        <v>104</v>
      </c>
      <c r="AB32" t="s">
        <v>105</v>
      </c>
      <c r="AC32">
        <v>1</v>
      </c>
      <c r="AD32" s="53">
        <v>17.884</v>
      </c>
      <c r="AE32">
        <v>18.326000000000001</v>
      </c>
      <c r="AF32">
        <v>18.457000000000001</v>
      </c>
      <c r="AG32">
        <v>16.376999999999999</v>
      </c>
      <c r="AH32">
        <v>14.789</v>
      </c>
      <c r="AI32">
        <v>16.457999999999998</v>
      </c>
      <c r="AJ32" s="13"/>
      <c r="AK32" s="13"/>
      <c r="AL32" s="13"/>
      <c r="AM32" s="13"/>
      <c r="AN32" s="13"/>
      <c r="AO32" s="13"/>
      <c r="AP32" s="13"/>
      <c r="AQ32" s="13"/>
      <c r="AR32" s="13"/>
    </row>
    <row r="33" spans="1:44" ht="16.5" thickBot="1" x14ac:dyDescent="0.25">
      <c r="A33" s="8"/>
      <c r="B33" s="33" t="s">
        <v>36</v>
      </c>
      <c r="C33" s="56" t="s">
        <v>40</v>
      </c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27"/>
      <c r="P33" s="10"/>
      <c r="Q33" s="14">
        <f>IF(I33="X",3,0)</f>
        <v>0</v>
      </c>
      <c r="R33" s="14">
        <f>IF(L33="X",2,0)</f>
        <v>0</v>
      </c>
      <c r="S33" s="14">
        <f>IF(N33="X",0,0)</f>
        <v>0</v>
      </c>
      <c r="T33" s="14"/>
      <c r="U33" s="14"/>
      <c r="V33" s="12"/>
      <c r="W33" s="13"/>
      <c r="X33" s="13"/>
      <c r="Y33" s="13"/>
      <c r="Z33" s="13"/>
      <c r="AA33" t="s">
        <v>106</v>
      </c>
      <c r="AB33" t="s">
        <v>107</v>
      </c>
      <c r="AC33">
        <v>1</v>
      </c>
      <c r="AD33" s="54">
        <v>1421.779</v>
      </c>
      <c r="AE33">
        <v>1364.153</v>
      </c>
      <c r="AF33">
        <v>1306.6859999999999</v>
      </c>
      <c r="AG33">
        <v>1291.729</v>
      </c>
      <c r="AH33">
        <v>1144.883</v>
      </c>
      <c r="AI33">
        <v>1179.1990000000001</v>
      </c>
      <c r="AJ33" s="13"/>
      <c r="AK33" s="13"/>
      <c r="AL33" s="13"/>
      <c r="AM33" s="13"/>
      <c r="AN33" s="13"/>
      <c r="AO33" s="13"/>
      <c r="AP33" s="13"/>
      <c r="AQ33" s="13"/>
      <c r="AR33" s="13"/>
    </row>
    <row r="34" spans="1:44" ht="16.5" thickBot="1" x14ac:dyDescent="0.25">
      <c r="A34" s="8"/>
      <c r="B34" s="35"/>
      <c r="C34" s="31"/>
      <c r="D34" s="24"/>
      <c r="E34" s="24"/>
      <c r="F34" s="24"/>
      <c r="G34" s="24"/>
      <c r="H34" s="37"/>
      <c r="I34" s="37"/>
      <c r="J34" s="31"/>
      <c r="K34" s="38"/>
      <c r="L34" s="24"/>
      <c r="M34" s="24"/>
      <c r="N34" s="24"/>
      <c r="O34" s="27"/>
      <c r="P34" s="10"/>
      <c r="Q34" s="14"/>
      <c r="R34" s="14"/>
      <c r="S34" s="14"/>
      <c r="T34" s="14"/>
      <c r="U34" s="14"/>
      <c r="V34" s="12"/>
      <c r="W34" s="13"/>
      <c r="X34" s="13"/>
      <c r="Y34" s="13"/>
      <c r="Z34" s="13"/>
      <c r="AA34" t="s">
        <v>108</v>
      </c>
      <c r="AB34" t="s">
        <v>82</v>
      </c>
      <c r="AC34">
        <v>1</v>
      </c>
      <c r="AD34" s="53">
        <v>9.8130000000000006</v>
      </c>
      <c r="AE34">
        <v>10.577</v>
      </c>
      <c r="AF34">
        <v>10.613</v>
      </c>
      <c r="AG34">
        <v>10.122</v>
      </c>
      <c r="AH34">
        <v>8.5839999999999996</v>
      </c>
      <c r="AI34">
        <v>9.2050000000000001</v>
      </c>
      <c r="AJ34" s="13"/>
      <c r="AK34" s="13"/>
      <c r="AL34" s="13"/>
      <c r="AM34" s="13"/>
      <c r="AN34" s="13"/>
      <c r="AO34" s="13"/>
      <c r="AP34" s="13"/>
      <c r="AQ34" s="13"/>
      <c r="AR34" s="13"/>
    </row>
    <row r="35" spans="1:44" ht="16.5" thickBot="1" x14ac:dyDescent="0.25">
      <c r="A35" s="8"/>
      <c r="B35" s="33" t="s">
        <v>28</v>
      </c>
      <c r="C35" s="58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60"/>
      <c r="O35" s="27"/>
      <c r="P35" s="10"/>
      <c r="Q35" s="14">
        <f>IF(I35="X",3,0)</f>
        <v>0</v>
      </c>
      <c r="R35" s="14">
        <f>IF(L35="X",2,0)</f>
        <v>0</v>
      </c>
      <c r="S35" s="14">
        <f>IF(N35="X",0,0)</f>
        <v>0</v>
      </c>
      <c r="T35" s="14"/>
      <c r="U35" s="14"/>
      <c r="V35" s="12"/>
      <c r="W35" s="13"/>
      <c r="X35" s="13"/>
      <c r="Y35" s="13"/>
      <c r="Z35" s="13"/>
      <c r="AA35" t="s">
        <v>109</v>
      </c>
      <c r="AB35" t="s">
        <v>110</v>
      </c>
      <c r="AC35">
        <v>1</v>
      </c>
      <c r="AD35" s="54">
        <v>0.83099999999999996</v>
      </c>
      <c r="AE35">
        <v>0.88100000000000001</v>
      </c>
      <c r="AF35">
        <v>0.89900000000000002</v>
      </c>
      <c r="AG35">
        <v>0.95499999999999996</v>
      </c>
      <c r="AH35">
        <v>0.91400000000000003</v>
      </c>
      <c r="AI35">
        <v>0.93899999999999995</v>
      </c>
      <c r="AJ35" s="13"/>
      <c r="AK35" s="13"/>
      <c r="AL35" s="13"/>
      <c r="AM35" s="13"/>
      <c r="AN35" s="13"/>
      <c r="AO35" s="13"/>
      <c r="AP35" s="13"/>
      <c r="AQ35" s="13"/>
      <c r="AR35" s="13"/>
    </row>
    <row r="36" spans="1:44" ht="16.5" thickBot="1" x14ac:dyDescent="0.25">
      <c r="A36" s="8"/>
      <c r="B36" s="33" t="s">
        <v>28</v>
      </c>
      <c r="C36" s="116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27"/>
      <c r="P36" s="10"/>
      <c r="Q36" s="14"/>
      <c r="R36" s="14"/>
      <c r="S36" s="14"/>
      <c r="T36" s="14"/>
      <c r="U36" s="14"/>
      <c r="V36" s="12"/>
      <c r="W36" s="13"/>
      <c r="X36" s="13"/>
      <c r="Y36" s="13"/>
      <c r="Z36" s="13"/>
      <c r="AA36" t="s">
        <v>111</v>
      </c>
      <c r="AB36" t="s">
        <v>65</v>
      </c>
      <c r="AC36">
        <v>1</v>
      </c>
      <c r="AD36" s="53">
        <v>31.167000000000002</v>
      </c>
      <c r="AE36">
        <v>32.116999999999997</v>
      </c>
      <c r="AF36">
        <v>31.16</v>
      </c>
      <c r="AG36">
        <v>29.812999999999999</v>
      </c>
      <c r="AH36">
        <v>27.931999999999999</v>
      </c>
      <c r="AI36">
        <v>29.460999999999999</v>
      </c>
      <c r="AJ36" s="13"/>
      <c r="AK36" s="13"/>
      <c r="AL36" s="13"/>
      <c r="AM36" s="13"/>
      <c r="AN36" s="13"/>
      <c r="AO36" s="13"/>
      <c r="AP36" s="13"/>
      <c r="AQ36" s="13"/>
      <c r="AR36" s="13"/>
    </row>
    <row r="37" spans="1:44" ht="16.5" thickBot="1" x14ac:dyDescent="0.25">
      <c r="A37" s="8"/>
      <c r="B37" s="30">
        <v>3</v>
      </c>
      <c r="C37" s="31" t="s">
        <v>41</v>
      </c>
      <c r="D37" s="85" t="s">
        <v>128</v>
      </c>
      <c r="E37" s="86"/>
      <c r="F37" s="86"/>
      <c r="G37" s="87"/>
      <c r="H37" s="32"/>
      <c r="I37" s="88" t="s">
        <v>56</v>
      </c>
      <c r="J37" s="89"/>
      <c r="K37" s="89"/>
      <c r="L37" s="89"/>
      <c r="M37" s="90"/>
      <c r="N37" s="44">
        <f>VLOOKUP(I37, 'Owned Separately '!AA:AI, MATCH(D11, 'Owned Separately '!AA1:AI1, 0), FALSE)</f>
        <v>1</v>
      </c>
      <c r="O37" s="27"/>
      <c r="P37" s="10"/>
      <c r="Q37" s="14"/>
      <c r="R37" s="14"/>
      <c r="S37" s="14"/>
      <c r="T37" s="14"/>
      <c r="U37" s="14"/>
      <c r="V37" s="12"/>
      <c r="W37" s="13"/>
      <c r="X37" s="13"/>
      <c r="Y37" s="13"/>
      <c r="Z37" s="13"/>
      <c r="AA37" t="s">
        <v>112</v>
      </c>
      <c r="AB37" t="s">
        <v>113</v>
      </c>
      <c r="AC37">
        <v>1</v>
      </c>
      <c r="AD37" s="54">
        <v>32.869999999999997</v>
      </c>
      <c r="AE37">
        <v>35.267000000000003</v>
      </c>
      <c r="AF37">
        <v>34.802</v>
      </c>
      <c r="AG37">
        <v>35.043999999999997</v>
      </c>
      <c r="AH37">
        <v>31.997</v>
      </c>
      <c r="AI37">
        <v>31.271000000000001</v>
      </c>
      <c r="AJ37" s="13"/>
      <c r="AK37" s="13"/>
      <c r="AL37" s="13"/>
      <c r="AM37" s="13"/>
      <c r="AN37" s="13"/>
      <c r="AO37" s="13"/>
      <c r="AP37" s="13"/>
      <c r="AQ37" s="13"/>
      <c r="AR37" s="13"/>
    </row>
    <row r="38" spans="1:44" ht="15" customHeight="1" thickBot="1" x14ac:dyDescent="0.25">
      <c r="A38" s="8"/>
      <c r="B38" s="33" t="s">
        <v>33</v>
      </c>
      <c r="C38" s="56" t="s">
        <v>38</v>
      </c>
      <c r="D38" s="57"/>
      <c r="E38" s="57"/>
      <c r="F38" s="57"/>
      <c r="G38" s="57"/>
      <c r="H38" s="57"/>
      <c r="I38" s="72"/>
      <c r="J38" s="73"/>
      <c r="K38" s="74"/>
      <c r="L38" s="34"/>
      <c r="M38" s="75">
        <f>I38/N37</f>
        <v>0</v>
      </c>
      <c r="N38" s="76"/>
      <c r="O38" s="27"/>
      <c r="P38" s="10"/>
      <c r="Q38" s="14"/>
      <c r="R38" s="14"/>
      <c r="S38" s="14"/>
      <c r="T38" s="14"/>
      <c r="U38" s="14"/>
      <c r="V38" s="12"/>
      <c r="W38" s="13"/>
      <c r="X38" s="13"/>
      <c r="Y38" s="13"/>
      <c r="Z38" s="13"/>
      <c r="AA38" t="s">
        <v>114</v>
      </c>
      <c r="AB38" t="s">
        <v>61</v>
      </c>
      <c r="AC38">
        <v>1</v>
      </c>
      <c r="AD38" s="53">
        <v>2.996</v>
      </c>
      <c r="AE38">
        <v>3.1110000000000002</v>
      </c>
      <c r="AF38">
        <v>3.1030000000000002</v>
      </c>
      <c r="AG38">
        <v>3.0819999999999999</v>
      </c>
      <c r="AH38">
        <v>2.778</v>
      </c>
      <c r="AI38">
        <v>2.8359999999999999</v>
      </c>
      <c r="AJ38" s="13"/>
      <c r="AK38" s="13"/>
      <c r="AL38" s="13"/>
      <c r="AM38" s="13"/>
      <c r="AN38" s="13"/>
      <c r="AO38" s="13"/>
      <c r="AP38" s="13"/>
      <c r="AQ38" s="13"/>
      <c r="AR38" s="13"/>
    </row>
    <row r="39" spans="1:44" ht="16.5" thickBot="1" x14ac:dyDescent="0.25">
      <c r="A39" s="8"/>
      <c r="B39" s="35"/>
      <c r="C39" s="31"/>
      <c r="D39" s="24"/>
      <c r="E39" s="24"/>
      <c r="F39" s="24"/>
      <c r="G39" s="24"/>
      <c r="H39" s="24"/>
      <c r="I39" s="29"/>
      <c r="J39" s="24"/>
      <c r="K39" s="36"/>
      <c r="L39" s="29"/>
      <c r="M39" s="36"/>
      <c r="N39" s="29"/>
      <c r="O39" s="27"/>
      <c r="P39" s="10"/>
      <c r="Q39" s="14"/>
      <c r="R39" s="14"/>
      <c r="S39" s="14"/>
      <c r="T39" s="14"/>
      <c r="U39" s="14"/>
      <c r="V39" s="12"/>
      <c r="W39" s="13"/>
      <c r="X39" s="13"/>
      <c r="Y39" s="13"/>
      <c r="Z39" s="13"/>
      <c r="AA39" t="s">
        <v>115</v>
      </c>
      <c r="AB39" t="s">
        <v>116</v>
      </c>
      <c r="AC39">
        <v>1</v>
      </c>
      <c r="AD39" s="54">
        <v>39.545999999999999</v>
      </c>
      <c r="AE39">
        <v>32.866999999999997</v>
      </c>
      <c r="AF39">
        <v>23.824000000000002</v>
      </c>
      <c r="AG39">
        <v>16.571999999999999</v>
      </c>
      <c r="AH39">
        <v>8.9039999999999999</v>
      </c>
      <c r="AI39">
        <v>7.0250000000000004</v>
      </c>
      <c r="AJ39" s="13"/>
      <c r="AK39" s="13"/>
      <c r="AL39" s="13"/>
      <c r="AM39" s="13"/>
      <c r="AN39" s="13"/>
      <c r="AO39" s="13"/>
      <c r="AP39" s="13"/>
      <c r="AQ39" s="13"/>
      <c r="AR39" s="13"/>
    </row>
    <row r="40" spans="1:44" ht="16.5" thickBot="1" x14ac:dyDescent="0.25">
      <c r="A40" s="8"/>
      <c r="B40" s="33" t="s">
        <v>34</v>
      </c>
      <c r="C40" s="31" t="s">
        <v>39</v>
      </c>
      <c r="D40" s="24"/>
      <c r="E40" s="24"/>
      <c r="F40" s="24"/>
      <c r="G40" s="24"/>
      <c r="H40" s="37"/>
      <c r="I40" s="77"/>
      <c r="J40" s="78"/>
      <c r="K40" s="78"/>
      <c r="L40" s="78"/>
      <c r="M40" s="78"/>
      <c r="N40" s="79"/>
      <c r="O40" s="27"/>
      <c r="P40" s="10"/>
      <c r="Q40" s="14"/>
      <c r="R40" s="14"/>
      <c r="S40" s="14"/>
      <c r="T40" s="14"/>
      <c r="U40" s="14"/>
      <c r="V40" s="12"/>
      <c r="W40" s="13"/>
      <c r="X40" s="13"/>
      <c r="Y40" s="13"/>
      <c r="Z40" s="13"/>
      <c r="AA40" t="s">
        <v>117</v>
      </c>
      <c r="AB40" t="s">
        <v>93</v>
      </c>
      <c r="AC40">
        <v>1</v>
      </c>
      <c r="AD40" s="53">
        <v>3.673</v>
      </c>
      <c r="AE40">
        <v>3.673</v>
      </c>
      <c r="AF40">
        <v>3.673</v>
      </c>
      <c r="AG40">
        <v>3.673</v>
      </c>
      <c r="AH40">
        <v>3.673</v>
      </c>
      <c r="AI40">
        <v>3.673</v>
      </c>
      <c r="AJ40" s="13"/>
      <c r="AK40" s="13"/>
      <c r="AL40" s="13"/>
      <c r="AM40" s="13"/>
      <c r="AN40" s="13"/>
      <c r="AO40" s="13"/>
      <c r="AP40" s="13"/>
      <c r="AQ40" s="13"/>
      <c r="AR40" s="13"/>
    </row>
    <row r="41" spans="1:44" ht="16.5" thickBot="1" x14ac:dyDescent="0.25">
      <c r="A41" s="8"/>
      <c r="B41" s="35"/>
      <c r="C41" s="31"/>
      <c r="D41" s="24"/>
      <c r="E41" s="24"/>
      <c r="F41" s="24"/>
      <c r="G41" s="24"/>
      <c r="H41" s="37"/>
      <c r="I41" s="37"/>
      <c r="J41" s="24"/>
      <c r="K41" s="38"/>
      <c r="L41" s="24"/>
      <c r="M41" s="24"/>
      <c r="N41" s="24"/>
      <c r="O41" s="27"/>
      <c r="P41" s="10"/>
      <c r="Q41" s="14"/>
      <c r="R41" s="14"/>
      <c r="S41" s="14"/>
      <c r="T41" s="14"/>
      <c r="U41" s="14"/>
      <c r="V41" s="12"/>
      <c r="W41" s="13"/>
      <c r="X41" s="13"/>
      <c r="Y41" s="13"/>
      <c r="Z41" s="13"/>
      <c r="AA41" t="s">
        <v>118</v>
      </c>
      <c r="AB41" t="s">
        <v>75</v>
      </c>
      <c r="AC41">
        <v>1</v>
      </c>
      <c r="AD41" s="54">
        <v>0.75900000000000001</v>
      </c>
      <c r="AE41">
        <v>0.78300000000000003</v>
      </c>
      <c r="AF41">
        <v>0.80400000000000005</v>
      </c>
      <c r="AG41">
        <v>0.81100000000000005</v>
      </c>
      <c r="AH41">
        <v>0.72699999999999998</v>
      </c>
      <c r="AI41">
        <v>0.77900000000000003</v>
      </c>
      <c r="AJ41" s="13"/>
      <c r="AK41" s="13"/>
      <c r="AL41" s="13"/>
      <c r="AM41" s="13"/>
      <c r="AN41" s="13"/>
      <c r="AO41" s="13"/>
      <c r="AP41" s="13"/>
      <c r="AQ41" s="13"/>
      <c r="AR41" s="13"/>
    </row>
    <row r="42" spans="1:44" ht="16.5" thickBot="1" x14ac:dyDescent="0.25">
      <c r="A42" s="8"/>
      <c r="B42" s="33" t="s">
        <v>35</v>
      </c>
      <c r="C42" s="80" t="s">
        <v>129</v>
      </c>
      <c r="D42" s="69"/>
      <c r="E42" s="69"/>
      <c r="F42" s="69"/>
      <c r="G42" s="81"/>
      <c r="H42" s="82"/>
      <c r="I42" s="83"/>
      <c r="J42" s="84" t="s">
        <v>130</v>
      </c>
      <c r="K42" s="69"/>
      <c r="L42" s="69"/>
      <c r="M42" s="93" t="str">
        <f>VLOOKUP(I37, 'Owned Separately '!AA:AB, 2, FALSE)</f>
        <v>Foreign Country</v>
      </c>
      <c r="N42" s="94"/>
      <c r="O42" s="27"/>
      <c r="P42" s="10"/>
      <c r="Q42" s="14"/>
      <c r="R42" s="14"/>
      <c r="S42" s="14"/>
      <c r="T42" s="14"/>
      <c r="U42" s="14"/>
      <c r="V42" s="12"/>
      <c r="W42" s="13"/>
      <c r="X42" s="13"/>
      <c r="Y42" s="13"/>
      <c r="Z42" s="13"/>
      <c r="AA42" t="s">
        <v>119</v>
      </c>
      <c r="AB42" t="s">
        <v>120</v>
      </c>
      <c r="AC42">
        <v>1</v>
      </c>
      <c r="AD42" s="55">
        <v>1.30575968753313E+16</v>
      </c>
      <c r="AE42">
        <v>383355</v>
      </c>
      <c r="AF42">
        <v>8362078.0199999996</v>
      </c>
      <c r="AG42">
        <v>8633774615</v>
      </c>
      <c r="AH42">
        <v>38566647050</v>
      </c>
      <c r="AI42">
        <v>5836623229886</v>
      </c>
      <c r="AJ42" s="13"/>
      <c r="AK42" s="13"/>
      <c r="AL42" s="13"/>
      <c r="AM42" s="13"/>
      <c r="AN42" s="13"/>
      <c r="AO42" s="13"/>
      <c r="AP42" s="13"/>
      <c r="AQ42" s="13"/>
      <c r="AR42" s="13"/>
    </row>
    <row r="43" spans="1:44" ht="12.75" customHeight="1" x14ac:dyDescent="0.2">
      <c r="A43" s="8"/>
      <c r="B43" s="35"/>
      <c r="C43" s="31"/>
      <c r="D43" s="39"/>
      <c r="E43" s="39"/>
      <c r="F43" s="39"/>
      <c r="G43" s="31"/>
      <c r="H43" s="39"/>
      <c r="I43" s="39"/>
      <c r="J43" s="39"/>
      <c r="K43" s="38"/>
      <c r="L43" s="29"/>
      <c r="M43" s="24"/>
      <c r="N43" s="24"/>
      <c r="O43" s="27"/>
      <c r="P43" s="10"/>
      <c r="Q43" s="14">
        <f>IF(I43="X",3,0)</f>
        <v>0</v>
      </c>
      <c r="R43" s="14">
        <f>IF(L43="X",2,0)</f>
        <v>0</v>
      </c>
      <c r="S43" s="14">
        <f>IF(N43="X",0,0)</f>
        <v>0</v>
      </c>
      <c r="T43" s="14"/>
      <c r="U43" s="14"/>
      <c r="V43" s="12"/>
      <c r="W43" s="13"/>
      <c r="X43" s="13"/>
      <c r="Y43" s="13"/>
      <c r="Z43" s="13"/>
      <c r="AA43"/>
      <c r="AB43"/>
      <c r="AC43"/>
      <c r="AD43"/>
      <c r="AE43"/>
      <c r="AF43"/>
      <c r="AG43"/>
      <c r="AH43"/>
      <c r="AI43"/>
      <c r="AJ43" s="13"/>
      <c r="AK43" s="13"/>
      <c r="AL43" s="13"/>
      <c r="AM43" s="13"/>
      <c r="AN43" s="13"/>
      <c r="AO43" s="13"/>
      <c r="AP43" s="13"/>
      <c r="AQ43" s="13"/>
      <c r="AR43" s="13"/>
    </row>
    <row r="44" spans="1:44" x14ac:dyDescent="0.2">
      <c r="A44" s="8"/>
      <c r="B44" s="33" t="s">
        <v>36</v>
      </c>
      <c r="C44" s="56" t="s">
        <v>40</v>
      </c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27"/>
      <c r="P44" s="10"/>
      <c r="Q44" s="14"/>
      <c r="R44" s="14"/>
      <c r="S44" s="14"/>
      <c r="T44" s="14"/>
      <c r="U44" s="14"/>
      <c r="V44" s="12"/>
      <c r="W44" s="13"/>
      <c r="X44" s="13"/>
      <c r="Y44" s="13"/>
      <c r="Z44" s="13"/>
      <c r="AA44"/>
      <c r="AB44"/>
      <c r="AC44"/>
      <c r="AD44"/>
      <c r="AE44"/>
      <c r="AF44"/>
      <c r="AG44"/>
      <c r="AH44"/>
      <c r="AI44"/>
      <c r="AJ44" s="13"/>
      <c r="AK44" s="13"/>
      <c r="AL44" s="13"/>
      <c r="AM44" s="13"/>
      <c r="AN44" s="13"/>
      <c r="AO44" s="13"/>
      <c r="AP44" s="13"/>
      <c r="AQ44" s="13"/>
      <c r="AR44" s="13"/>
    </row>
    <row r="45" spans="1:44" x14ac:dyDescent="0.2">
      <c r="A45" s="8"/>
      <c r="B45" s="35"/>
      <c r="C45" s="31"/>
      <c r="D45" s="24"/>
      <c r="E45" s="24"/>
      <c r="F45" s="24"/>
      <c r="G45" s="24"/>
      <c r="H45" s="37"/>
      <c r="I45" s="37"/>
      <c r="J45" s="31"/>
      <c r="K45" s="38"/>
      <c r="L45" s="24"/>
      <c r="M45" s="24"/>
      <c r="N45" s="24"/>
      <c r="O45" s="27"/>
      <c r="P45" s="10"/>
      <c r="Q45" s="14">
        <f>IF(I45="X",3,0)</f>
        <v>0</v>
      </c>
      <c r="R45" s="14">
        <f>IF(L45="X",2,0)</f>
        <v>0</v>
      </c>
      <c r="S45" s="14">
        <f>IF(N45="X",0,0)</f>
        <v>0</v>
      </c>
      <c r="T45" s="14"/>
      <c r="U45" s="14"/>
      <c r="V45" s="12"/>
      <c r="W45" s="13"/>
      <c r="X45" s="13"/>
      <c r="Y45" s="13"/>
      <c r="Z45" s="13"/>
      <c r="AA45"/>
      <c r="AB45"/>
      <c r="AC45"/>
      <c r="AD45"/>
      <c r="AE45"/>
      <c r="AF45"/>
      <c r="AG45"/>
      <c r="AH45"/>
      <c r="AI45"/>
      <c r="AJ45" s="13"/>
      <c r="AK45" s="13"/>
      <c r="AL45" s="13"/>
      <c r="AM45" s="13"/>
      <c r="AN45" s="13"/>
      <c r="AO45" s="13"/>
      <c r="AP45" s="13"/>
      <c r="AQ45" s="13"/>
      <c r="AR45" s="13"/>
    </row>
    <row r="46" spans="1:44" ht="15" x14ac:dyDescent="0.2">
      <c r="A46" s="8"/>
      <c r="B46" s="33" t="s">
        <v>28</v>
      </c>
      <c r="C46" s="58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60"/>
      <c r="O46" s="27"/>
      <c r="P46" s="10"/>
      <c r="Q46" s="14"/>
      <c r="R46" s="14"/>
      <c r="S46" s="14"/>
      <c r="T46" s="14"/>
      <c r="U46" s="14"/>
      <c r="V46" s="12"/>
      <c r="W46" s="13"/>
      <c r="X46" s="13"/>
      <c r="Y46" s="13"/>
      <c r="Z46" s="13"/>
      <c r="AA46"/>
      <c r="AB46"/>
      <c r="AC46"/>
      <c r="AD46"/>
      <c r="AE46"/>
      <c r="AF46"/>
      <c r="AG46"/>
      <c r="AH46"/>
      <c r="AI46"/>
      <c r="AJ46" s="13"/>
      <c r="AK46" s="13"/>
      <c r="AL46" s="13"/>
      <c r="AM46" s="13"/>
      <c r="AN46" s="13"/>
      <c r="AO46" s="13"/>
      <c r="AP46" s="13"/>
      <c r="AQ46" s="13"/>
      <c r="AR46" s="13"/>
    </row>
    <row r="47" spans="1:44" ht="15" x14ac:dyDescent="0.2">
      <c r="A47" s="8"/>
      <c r="B47" s="33"/>
      <c r="C47" s="91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27"/>
      <c r="P47" s="10"/>
      <c r="Q47" s="14">
        <f>IF(I47="X",3,0)</f>
        <v>0</v>
      </c>
      <c r="R47" s="14">
        <f>IF(L47="X",2,0)</f>
        <v>0</v>
      </c>
      <c r="S47" s="14">
        <f>IF(N47="X",0,0)</f>
        <v>0</v>
      </c>
      <c r="T47" s="14"/>
      <c r="U47" s="14"/>
      <c r="V47" s="12"/>
      <c r="W47" s="13"/>
      <c r="X47" s="13"/>
      <c r="Y47" s="13"/>
      <c r="Z47" s="13"/>
      <c r="AJ47" s="13"/>
      <c r="AK47" s="13"/>
      <c r="AL47" s="13"/>
      <c r="AM47" s="13"/>
      <c r="AN47" s="13"/>
      <c r="AO47" s="13"/>
      <c r="AP47" s="13"/>
      <c r="AQ47" s="13"/>
      <c r="AR47" s="13"/>
    </row>
    <row r="48" spans="1:44" ht="15" x14ac:dyDescent="0.2">
      <c r="A48" s="8"/>
      <c r="B48" s="30">
        <v>4</v>
      </c>
      <c r="C48" s="31" t="s">
        <v>41</v>
      </c>
      <c r="D48" s="85" t="s">
        <v>128</v>
      </c>
      <c r="E48" s="86"/>
      <c r="F48" s="86"/>
      <c r="G48" s="87"/>
      <c r="H48" s="32"/>
      <c r="I48" s="88" t="s">
        <v>56</v>
      </c>
      <c r="J48" s="89"/>
      <c r="K48" s="89"/>
      <c r="L48" s="89"/>
      <c r="M48" s="90"/>
      <c r="N48" s="44">
        <f>VLOOKUP(I48, 'Owned Separately '!AA:AI, MATCH(D11, 'Owned Separately '!AA1:AI1, 0), FALSE)</f>
        <v>1</v>
      </c>
      <c r="O48" s="27"/>
      <c r="P48" s="10"/>
      <c r="Q48" s="14"/>
      <c r="R48" s="14"/>
      <c r="S48" s="14"/>
      <c r="T48" s="14"/>
      <c r="U48" s="14"/>
      <c r="V48" s="12"/>
      <c r="W48" s="13"/>
      <c r="X48" s="13"/>
      <c r="Y48" s="13"/>
      <c r="Z48" s="13"/>
      <c r="AA48" s="18" t="s">
        <v>128</v>
      </c>
      <c r="AJ48" s="13"/>
      <c r="AK48" s="13"/>
      <c r="AL48" s="13"/>
      <c r="AM48" s="13"/>
      <c r="AN48" s="13"/>
      <c r="AO48" s="13"/>
      <c r="AP48" s="13"/>
      <c r="AQ48" s="13"/>
      <c r="AR48" s="13"/>
    </row>
    <row r="49" spans="1:44" ht="15" x14ac:dyDescent="0.2">
      <c r="A49" s="8"/>
      <c r="B49" s="33" t="s">
        <v>33</v>
      </c>
      <c r="C49" s="56" t="s">
        <v>38</v>
      </c>
      <c r="D49" s="57"/>
      <c r="E49" s="57"/>
      <c r="F49" s="57"/>
      <c r="G49" s="57"/>
      <c r="H49" s="57"/>
      <c r="I49" s="72"/>
      <c r="J49" s="73"/>
      <c r="K49" s="74"/>
      <c r="L49" s="34"/>
      <c r="M49" s="75">
        <f>I49/N48</f>
        <v>0</v>
      </c>
      <c r="N49" s="76"/>
      <c r="O49" s="27"/>
      <c r="P49" s="10"/>
      <c r="Q49" s="14">
        <f>IF(I49="X",3,0)</f>
        <v>0</v>
      </c>
      <c r="R49" s="14">
        <f>IF(L49="X",2,0)</f>
        <v>0</v>
      </c>
      <c r="S49" s="14">
        <f>IF(N49="X",0,0)</f>
        <v>0</v>
      </c>
      <c r="T49" s="14"/>
      <c r="U49" s="14"/>
      <c r="V49" s="12"/>
      <c r="W49" s="13"/>
      <c r="X49" s="13"/>
      <c r="Y49" s="13"/>
      <c r="Z49" s="13"/>
      <c r="AA49" s="18" t="s">
        <v>127</v>
      </c>
      <c r="AJ49" s="13"/>
      <c r="AK49" s="13"/>
      <c r="AL49" s="13"/>
      <c r="AM49" s="13"/>
      <c r="AN49" s="13"/>
      <c r="AO49" s="13"/>
      <c r="AP49" s="13"/>
      <c r="AQ49" s="13"/>
      <c r="AR49" s="13"/>
    </row>
    <row r="50" spans="1:44" x14ac:dyDescent="0.2">
      <c r="A50" s="8"/>
      <c r="B50" s="35"/>
      <c r="C50" s="31"/>
      <c r="D50" s="24"/>
      <c r="E50" s="24"/>
      <c r="F50" s="24"/>
      <c r="G50" s="24"/>
      <c r="H50" s="24"/>
      <c r="I50" s="29"/>
      <c r="J50" s="24"/>
      <c r="K50" s="36"/>
      <c r="L50" s="29"/>
      <c r="M50" s="36"/>
      <c r="N50" s="29"/>
      <c r="O50" s="27"/>
      <c r="P50" s="10"/>
      <c r="Q50" s="14"/>
      <c r="R50" s="14"/>
      <c r="S50" s="14"/>
      <c r="T50" s="14"/>
      <c r="U50" s="14"/>
      <c r="V50" s="12"/>
      <c r="W50" s="13"/>
      <c r="X50" s="13"/>
      <c r="Y50" s="13"/>
      <c r="Z50" s="13"/>
      <c r="AA50" s="18" t="s">
        <v>122</v>
      </c>
      <c r="AJ50" s="13"/>
      <c r="AK50" s="13"/>
      <c r="AL50" s="13"/>
      <c r="AM50" s="13"/>
      <c r="AN50" s="13"/>
      <c r="AO50" s="13"/>
      <c r="AP50" s="13"/>
      <c r="AQ50" s="13"/>
      <c r="AR50" s="13"/>
    </row>
    <row r="51" spans="1:44" ht="15" x14ac:dyDescent="0.2">
      <c r="A51" s="8"/>
      <c r="B51" s="33" t="s">
        <v>34</v>
      </c>
      <c r="C51" s="31" t="s">
        <v>39</v>
      </c>
      <c r="D51" s="24"/>
      <c r="E51" s="24"/>
      <c r="F51" s="24"/>
      <c r="G51" s="24"/>
      <c r="H51" s="37"/>
      <c r="I51" s="77"/>
      <c r="J51" s="78"/>
      <c r="K51" s="78"/>
      <c r="L51" s="78"/>
      <c r="M51" s="78"/>
      <c r="N51" s="79"/>
      <c r="O51" s="27"/>
      <c r="P51" s="10"/>
      <c r="Q51" s="14"/>
      <c r="R51" s="14"/>
      <c r="S51" s="14"/>
      <c r="T51" s="14"/>
      <c r="U51" s="14"/>
      <c r="V51" s="12"/>
      <c r="W51" s="13"/>
      <c r="X51" s="13"/>
      <c r="Y51" s="13"/>
      <c r="Z51" s="13"/>
      <c r="AA51" s="18" t="s">
        <v>123</v>
      </c>
      <c r="AJ51" s="13"/>
      <c r="AK51" s="13"/>
      <c r="AL51" s="13"/>
      <c r="AM51" s="13"/>
      <c r="AN51" s="13"/>
      <c r="AO51" s="13"/>
      <c r="AP51" s="13"/>
      <c r="AQ51" s="13"/>
      <c r="AR51" s="13"/>
    </row>
    <row r="52" spans="1:44" x14ac:dyDescent="0.2">
      <c r="A52" s="8"/>
      <c r="B52" s="35"/>
      <c r="C52" s="31"/>
      <c r="D52" s="24"/>
      <c r="E52" s="24"/>
      <c r="F52" s="24"/>
      <c r="G52" s="24"/>
      <c r="H52" s="37"/>
      <c r="I52" s="37"/>
      <c r="J52" s="24"/>
      <c r="K52" s="38"/>
      <c r="L52" s="24"/>
      <c r="M52" s="24"/>
      <c r="N52" s="24"/>
      <c r="O52" s="27"/>
      <c r="P52" s="10"/>
      <c r="Q52" s="14"/>
      <c r="R52" s="14"/>
      <c r="S52" s="14"/>
      <c r="T52" s="14"/>
      <c r="U52" s="14"/>
      <c r="V52" s="12"/>
      <c r="W52" s="13"/>
      <c r="X52" s="13"/>
      <c r="Y52" s="13"/>
      <c r="Z52" s="13"/>
      <c r="AA52" s="18" t="s">
        <v>124</v>
      </c>
      <c r="AJ52" s="13"/>
      <c r="AK52" s="13"/>
      <c r="AL52" s="13"/>
      <c r="AM52" s="13"/>
      <c r="AN52" s="13"/>
      <c r="AO52" s="13"/>
      <c r="AP52" s="13"/>
      <c r="AQ52" s="13"/>
      <c r="AR52" s="13"/>
    </row>
    <row r="53" spans="1:44" x14ac:dyDescent="0.2">
      <c r="A53" s="8"/>
      <c r="B53" s="33" t="s">
        <v>35</v>
      </c>
      <c r="C53" s="80" t="s">
        <v>129</v>
      </c>
      <c r="D53" s="69"/>
      <c r="E53" s="69"/>
      <c r="F53" s="69"/>
      <c r="G53" s="81"/>
      <c r="H53" s="82"/>
      <c r="I53" s="83"/>
      <c r="J53" s="84" t="s">
        <v>130</v>
      </c>
      <c r="K53" s="69"/>
      <c r="L53" s="69"/>
      <c r="M53" s="93" t="str">
        <f>VLOOKUP(I48, 'Owned Separately '!AA:AB, 2, FALSE)</f>
        <v>Foreign Country</v>
      </c>
      <c r="N53" s="94"/>
      <c r="O53" s="27"/>
      <c r="P53" s="10"/>
      <c r="Q53" s="14"/>
      <c r="R53" s="14"/>
      <c r="S53" s="14"/>
      <c r="T53" s="14"/>
      <c r="U53" s="14"/>
      <c r="V53" s="12"/>
      <c r="W53" s="13"/>
      <c r="X53" s="13"/>
      <c r="Y53" s="13"/>
      <c r="Z53" s="13"/>
      <c r="AA53" s="18" t="s">
        <v>125</v>
      </c>
      <c r="AJ53" s="13"/>
      <c r="AK53" s="13"/>
      <c r="AL53" s="13"/>
      <c r="AM53" s="13"/>
      <c r="AN53" s="13"/>
      <c r="AO53" s="13"/>
      <c r="AP53" s="13"/>
      <c r="AQ53" s="13"/>
      <c r="AR53" s="13"/>
    </row>
    <row r="54" spans="1:44" x14ac:dyDescent="0.2">
      <c r="A54" s="8"/>
      <c r="B54" s="35"/>
      <c r="C54" s="31"/>
      <c r="D54" s="39"/>
      <c r="E54" s="39"/>
      <c r="F54" s="39"/>
      <c r="G54" s="31"/>
      <c r="H54" s="39"/>
      <c r="I54" s="39"/>
      <c r="J54" s="39"/>
      <c r="K54" s="38"/>
      <c r="L54" s="29"/>
      <c r="M54" s="24"/>
      <c r="N54" s="24"/>
      <c r="O54" s="27"/>
      <c r="P54" s="10"/>
      <c r="Q54" s="14">
        <f>IF(I54="X",3,0)</f>
        <v>0</v>
      </c>
      <c r="R54" s="14">
        <f>IF(L54="X",2,0)</f>
        <v>0</v>
      </c>
      <c r="S54" s="14">
        <f>IF(N54="X",0,0)</f>
        <v>0</v>
      </c>
      <c r="T54" s="14"/>
      <c r="U54" s="14"/>
      <c r="V54" s="12"/>
      <c r="W54" s="13"/>
      <c r="X54" s="13"/>
      <c r="Y54" s="13"/>
      <c r="Z54" s="13"/>
      <c r="AA54" s="18" t="s">
        <v>126</v>
      </c>
      <c r="AJ54" s="13"/>
      <c r="AK54" s="13"/>
      <c r="AL54" s="13"/>
      <c r="AM54" s="13"/>
      <c r="AN54" s="13"/>
      <c r="AO54" s="13"/>
      <c r="AP54" s="13"/>
      <c r="AQ54" s="13"/>
      <c r="AR54" s="13"/>
    </row>
    <row r="55" spans="1:44" x14ac:dyDescent="0.2">
      <c r="A55" s="8"/>
      <c r="B55" s="33" t="s">
        <v>36</v>
      </c>
      <c r="C55" s="56" t="s">
        <v>40</v>
      </c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27"/>
      <c r="P55" s="10"/>
      <c r="Q55" s="14"/>
      <c r="R55" s="14"/>
      <c r="S55" s="14"/>
      <c r="T55" s="14"/>
      <c r="U55" s="14"/>
      <c r="V55" s="12"/>
      <c r="W55" s="13"/>
      <c r="X55" s="13"/>
      <c r="Y55" s="13"/>
      <c r="Z55" s="13"/>
      <c r="AJ55" s="13"/>
      <c r="AK55" s="13"/>
      <c r="AL55" s="13"/>
      <c r="AM55" s="13"/>
      <c r="AN55" s="13"/>
      <c r="AO55" s="13"/>
      <c r="AP55" s="13"/>
      <c r="AQ55" s="13"/>
      <c r="AR55" s="13"/>
    </row>
    <row r="56" spans="1:44" x14ac:dyDescent="0.2">
      <c r="A56" s="8"/>
      <c r="B56" s="35"/>
      <c r="C56" s="31"/>
      <c r="D56" s="24"/>
      <c r="E56" s="24"/>
      <c r="F56" s="24"/>
      <c r="G56" s="24"/>
      <c r="H56" s="37"/>
      <c r="I56" s="37"/>
      <c r="J56" s="31"/>
      <c r="K56" s="38"/>
      <c r="L56" s="24"/>
      <c r="M56" s="24"/>
      <c r="N56" s="24"/>
      <c r="O56" s="27"/>
      <c r="P56" s="10"/>
      <c r="Q56" s="14">
        <f>IF(I56="X",3,0)</f>
        <v>0</v>
      </c>
      <c r="R56" s="14">
        <f>IF(L56="X",2,0)</f>
        <v>0</v>
      </c>
      <c r="S56" s="14">
        <f>IF(N56="X",0,0)</f>
        <v>0</v>
      </c>
      <c r="T56" s="14"/>
      <c r="U56" s="14"/>
      <c r="V56" s="12"/>
      <c r="W56" s="13"/>
      <c r="X56" s="13"/>
      <c r="Y56" s="13"/>
      <c r="Z56" s="13"/>
      <c r="AJ56" s="13"/>
      <c r="AK56" s="13"/>
      <c r="AL56" s="13"/>
      <c r="AM56" s="13"/>
      <c r="AN56" s="13"/>
      <c r="AO56" s="13"/>
      <c r="AP56" s="13"/>
      <c r="AQ56" s="13"/>
      <c r="AR56" s="13"/>
    </row>
    <row r="57" spans="1:44" ht="15" x14ac:dyDescent="0.2">
      <c r="A57" s="8"/>
      <c r="B57" s="33" t="s">
        <v>28</v>
      </c>
      <c r="C57" s="58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60"/>
      <c r="O57" s="27"/>
      <c r="P57" s="10"/>
      <c r="Q57" s="14"/>
      <c r="R57" s="14"/>
      <c r="S57" s="14"/>
      <c r="T57" s="14"/>
      <c r="U57" s="14"/>
      <c r="V57" s="12"/>
      <c r="W57" s="13"/>
      <c r="X57" s="13"/>
      <c r="Y57" s="13"/>
      <c r="Z57" s="13"/>
      <c r="AJ57" s="13"/>
      <c r="AK57" s="13"/>
      <c r="AL57" s="13"/>
      <c r="AM57" s="13"/>
      <c r="AN57" s="13"/>
      <c r="AO57" s="13"/>
      <c r="AP57" s="13"/>
      <c r="AQ57" s="13"/>
      <c r="AR57" s="13"/>
    </row>
    <row r="58" spans="1:44" x14ac:dyDescent="0.2">
      <c r="A58" s="8"/>
      <c r="B58" s="33"/>
      <c r="C58" s="56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27"/>
      <c r="P58" s="10"/>
      <c r="Q58" s="14">
        <f>IF(I58="X",3,0)</f>
        <v>0</v>
      </c>
      <c r="R58" s="14">
        <f>IF(L58="X",2,0)</f>
        <v>0</v>
      </c>
      <c r="S58" s="14">
        <f>IF(N58="X",0,0)</f>
        <v>0</v>
      </c>
      <c r="T58" s="14"/>
      <c r="U58" s="14"/>
      <c r="V58" s="12"/>
      <c r="W58" s="13"/>
      <c r="X58" s="13"/>
      <c r="Y58" s="13"/>
      <c r="Z58" s="13"/>
      <c r="AJ58" s="13"/>
      <c r="AK58" s="13"/>
      <c r="AL58" s="13"/>
      <c r="AM58" s="13"/>
      <c r="AN58" s="13"/>
      <c r="AO58" s="13"/>
      <c r="AP58" s="13"/>
      <c r="AQ58" s="13"/>
      <c r="AR58" s="13"/>
    </row>
    <row r="59" spans="1:44" ht="15" x14ac:dyDescent="0.2">
      <c r="A59" s="8"/>
      <c r="B59" s="30">
        <v>5</v>
      </c>
      <c r="C59" s="31" t="s">
        <v>41</v>
      </c>
      <c r="D59" s="85" t="s">
        <v>128</v>
      </c>
      <c r="E59" s="86"/>
      <c r="F59" s="86"/>
      <c r="G59" s="87"/>
      <c r="H59" s="32"/>
      <c r="I59" s="88" t="s">
        <v>56</v>
      </c>
      <c r="J59" s="89"/>
      <c r="K59" s="89"/>
      <c r="L59" s="89"/>
      <c r="M59" s="90"/>
      <c r="N59" s="44">
        <f>VLOOKUP(I59, 'Owned Separately '!AA:AI, MATCH(D11, 'Owned Separately '!AA1:AI1, 0), FALSE)</f>
        <v>1</v>
      </c>
      <c r="O59" s="27"/>
      <c r="P59" s="10"/>
      <c r="Q59" s="14"/>
      <c r="R59" s="14"/>
      <c r="S59" s="14"/>
      <c r="T59" s="14"/>
      <c r="U59" s="14"/>
      <c r="V59" s="12"/>
      <c r="W59" s="13"/>
      <c r="X59" s="13"/>
      <c r="Y59" s="13"/>
      <c r="Z59" s="13"/>
      <c r="AJ59" s="13"/>
      <c r="AK59" s="13"/>
      <c r="AL59" s="13"/>
      <c r="AM59" s="13"/>
      <c r="AN59" s="13"/>
      <c r="AO59" s="13"/>
      <c r="AP59" s="13"/>
      <c r="AQ59" s="13"/>
      <c r="AR59" s="13"/>
    </row>
    <row r="60" spans="1:44" ht="15" x14ac:dyDescent="0.2">
      <c r="A60" s="8"/>
      <c r="B60" s="33" t="s">
        <v>33</v>
      </c>
      <c r="C60" s="56" t="s">
        <v>38</v>
      </c>
      <c r="D60" s="57"/>
      <c r="E60" s="57"/>
      <c r="F60" s="57"/>
      <c r="G60" s="57"/>
      <c r="H60" s="57"/>
      <c r="I60" s="72"/>
      <c r="J60" s="73"/>
      <c r="K60" s="74"/>
      <c r="L60" s="34"/>
      <c r="M60" s="75">
        <f>I60/N59</f>
        <v>0</v>
      </c>
      <c r="N60" s="76"/>
      <c r="O60" s="27"/>
      <c r="P60" s="10"/>
      <c r="Q60" s="14">
        <f>IF(I60="X",3,0)</f>
        <v>0</v>
      </c>
      <c r="R60" s="14">
        <f>IF(L60="X",2,0)</f>
        <v>0</v>
      </c>
      <c r="S60" s="14">
        <f>IF(N60="X",0,0)</f>
        <v>0</v>
      </c>
      <c r="T60" s="14"/>
      <c r="U60" s="14"/>
      <c r="V60" s="12"/>
      <c r="W60" s="13"/>
      <c r="X60" s="13"/>
      <c r="Y60" s="13"/>
      <c r="Z60" s="13"/>
      <c r="AJ60" s="13"/>
      <c r="AK60" s="13"/>
      <c r="AL60" s="13"/>
      <c r="AM60" s="13"/>
      <c r="AN60" s="13"/>
      <c r="AO60" s="13"/>
      <c r="AP60" s="13"/>
      <c r="AQ60" s="13"/>
      <c r="AR60" s="13"/>
    </row>
    <row r="61" spans="1:44" x14ac:dyDescent="0.2">
      <c r="A61" s="8"/>
      <c r="B61" s="35"/>
      <c r="C61" s="31"/>
      <c r="D61" s="24"/>
      <c r="E61" s="24"/>
      <c r="F61" s="24"/>
      <c r="G61" s="24"/>
      <c r="H61" s="24"/>
      <c r="I61" s="29"/>
      <c r="J61" s="24"/>
      <c r="K61" s="36"/>
      <c r="L61" s="29"/>
      <c r="M61" s="36"/>
      <c r="N61" s="29"/>
      <c r="O61" s="27"/>
      <c r="P61" s="10"/>
      <c r="Q61" s="14"/>
      <c r="R61" s="14"/>
      <c r="S61" s="14"/>
      <c r="T61" s="14"/>
      <c r="U61" s="14"/>
      <c r="V61" s="12"/>
      <c r="W61" s="13"/>
      <c r="X61" s="13"/>
      <c r="Y61" s="13"/>
      <c r="Z61" s="13"/>
      <c r="AJ61" s="13"/>
      <c r="AK61" s="13"/>
      <c r="AL61" s="13"/>
      <c r="AM61" s="13"/>
      <c r="AN61" s="13"/>
      <c r="AO61" s="13"/>
      <c r="AP61" s="13"/>
      <c r="AQ61" s="13"/>
      <c r="AR61" s="13"/>
    </row>
    <row r="62" spans="1:44" ht="15" x14ac:dyDescent="0.2">
      <c r="A62" s="8"/>
      <c r="B62" s="33" t="s">
        <v>34</v>
      </c>
      <c r="C62" s="31" t="s">
        <v>39</v>
      </c>
      <c r="D62" s="24"/>
      <c r="E62" s="24"/>
      <c r="F62" s="24"/>
      <c r="G62" s="24"/>
      <c r="H62" s="37"/>
      <c r="I62" s="77"/>
      <c r="J62" s="78"/>
      <c r="K62" s="78"/>
      <c r="L62" s="78"/>
      <c r="M62" s="78"/>
      <c r="N62" s="79"/>
      <c r="O62" s="27"/>
      <c r="P62" s="10"/>
      <c r="Q62" s="14">
        <f>IF(I62="X",3,0)</f>
        <v>0</v>
      </c>
      <c r="R62" s="14">
        <f>IF(L62="X",2,0)</f>
        <v>0</v>
      </c>
      <c r="S62" s="14">
        <f>IF(N62="X",0,0)</f>
        <v>0</v>
      </c>
      <c r="T62" s="14"/>
      <c r="U62" s="14"/>
      <c r="V62" s="12"/>
      <c r="W62" s="13"/>
      <c r="X62" s="13"/>
      <c r="Y62" s="13"/>
      <c r="Z62" s="13"/>
      <c r="AJ62" s="13"/>
      <c r="AK62" s="13"/>
      <c r="AL62" s="13"/>
      <c r="AM62" s="13"/>
      <c r="AN62" s="13"/>
      <c r="AO62" s="13"/>
      <c r="AP62" s="13"/>
      <c r="AQ62" s="13"/>
      <c r="AR62" s="13"/>
    </row>
    <row r="63" spans="1:44" x14ac:dyDescent="0.2">
      <c r="A63" s="8"/>
      <c r="B63" s="35"/>
      <c r="C63" s="31"/>
      <c r="D63" s="24"/>
      <c r="E63" s="24"/>
      <c r="F63" s="24"/>
      <c r="G63" s="24"/>
      <c r="H63" s="37"/>
      <c r="I63" s="37"/>
      <c r="J63" s="24"/>
      <c r="K63" s="38"/>
      <c r="L63" s="24"/>
      <c r="M63" s="24"/>
      <c r="N63" s="24"/>
      <c r="O63" s="27"/>
      <c r="P63" s="10"/>
      <c r="Q63" s="14"/>
      <c r="R63" s="14"/>
      <c r="S63" s="14"/>
      <c r="T63" s="14"/>
      <c r="U63" s="14"/>
      <c r="V63" s="12"/>
      <c r="W63" s="13"/>
      <c r="X63" s="13"/>
      <c r="Y63" s="13"/>
      <c r="Z63" s="13"/>
      <c r="AJ63" s="13"/>
      <c r="AK63" s="13"/>
      <c r="AL63" s="13"/>
      <c r="AM63" s="13"/>
      <c r="AN63" s="13"/>
      <c r="AO63" s="13"/>
      <c r="AP63" s="13"/>
      <c r="AQ63" s="13"/>
      <c r="AR63" s="13"/>
    </row>
    <row r="64" spans="1:44" x14ac:dyDescent="0.2">
      <c r="A64" s="8"/>
      <c r="B64" s="33" t="s">
        <v>35</v>
      </c>
      <c r="C64" s="80" t="s">
        <v>129</v>
      </c>
      <c r="D64" s="69"/>
      <c r="E64" s="69"/>
      <c r="F64" s="69"/>
      <c r="G64" s="81"/>
      <c r="H64" s="82"/>
      <c r="I64" s="83"/>
      <c r="J64" s="84" t="s">
        <v>130</v>
      </c>
      <c r="K64" s="69"/>
      <c r="L64" s="69"/>
      <c r="M64" s="93" t="str">
        <f>VLOOKUP(I59, 'Owned Separately '!AA:AB, 2, FALSE)</f>
        <v>Foreign Country</v>
      </c>
      <c r="N64" s="94"/>
      <c r="O64" s="27"/>
      <c r="P64" s="10"/>
      <c r="Q64" s="14">
        <f>IF(I64="X",3,0)</f>
        <v>0</v>
      </c>
      <c r="R64" s="14">
        <f>IF(L64="X",2,0)</f>
        <v>0</v>
      </c>
      <c r="S64" s="14">
        <f>IF(N64="X",0,0)</f>
        <v>0</v>
      </c>
      <c r="T64" s="14"/>
      <c r="U64" s="14"/>
      <c r="V64" s="12"/>
      <c r="W64" s="13"/>
      <c r="X64" s="13"/>
      <c r="Y64" s="13"/>
      <c r="Z64" s="13"/>
      <c r="AJ64" s="13"/>
      <c r="AK64" s="13"/>
      <c r="AL64" s="13"/>
      <c r="AM64" s="13"/>
      <c r="AN64" s="13"/>
      <c r="AO64" s="13"/>
      <c r="AP64" s="13"/>
      <c r="AQ64" s="13"/>
      <c r="AR64" s="13"/>
    </row>
    <row r="65" spans="1:44" x14ac:dyDescent="0.2">
      <c r="A65" s="8"/>
      <c r="B65" s="35"/>
      <c r="C65" s="31"/>
      <c r="D65" s="39"/>
      <c r="E65" s="39"/>
      <c r="F65" s="39"/>
      <c r="G65" s="31"/>
      <c r="H65" s="39"/>
      <c r="I65" s="39"/>
      <c r="J65" s="39"/>
      <c r="K65" s="38"/>
      <c r="L65" s="29"/>
      <c r="M65" s="24"/>
      <c r="N65" s="24"/>
      <c r="O65" s="27"/>
      <c r="P65" s="10"/>
      <c r="Q65" s="14"/>
      <c r="R65" s="14"/>
      <c r="S65" s="14"/>
      <c r="T65" s="14"/>
      <c r="U65" s="14"/>
      <c r="V65" s="12"/>
      <c r="W65" s="13"/>
      <c r="X65" s="13"/>
      <c r="Y65" s="13"/>
      <c r="Z65" s="13"/>
      <c r="AJ65" s="13"/>
      <c r="AK65" s="13"/>
      <c r="AL65" s="13"/>
      <c r="AM65" s="13"/>
      <c r="AN65" s="13"/>
      <c r="AO65" s="13"/>
      <c r="AP65" s="13"/>
      <c r="AQ65" s="13"/>
      <c r="AR65" s="13"/>
    </row>
    <row r="66" spans="1:44" x14ac:dyDescent="0.2">
      <c r="A66" s="8"/>
      <c r="B66" s="33" t="s">
        <v>36</v>
      </c>
      <c r="C66" s="56" t="s">
        <v>40</v>
      </c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27"/>
      <c r="P66" s="10"/>
      <c r="Q66" s="14">
        <f>IF(I66="X",3,0)</f>
        <v>0</v>
      </c>
      <c r="R66" s="14">
        <f>IF(L66="X",2,0)</f>
        <v>0</v>
      </c>
      <c r="S66" s="14">
        <f>IF(N66="X",0,0)</f>
        <v>0</v>
      </c>
      <c r="T66" s="14"/>
      <c r="U66" s="14"/>
      <c r="V66" s="12"/>
      <c r="W66" s="13"/>
      <c r="X66" s="13"/>
      <c r="Y66" s="13"/>
      <c r="Z66" s="13"/>
      <c r="AJ66" s="13"/>
      <c r="AK66" s="13"/>
      <c r="AL66" s="13"/>
      <c r="AM66" s="13"/>
      <c r="AN66" s="13"/>
      <c r="AO66" s="13"/>
      <c r="AP66" s="13"/>
      <c r="AQ66" s="13"/>
      <c r="AR66" s="13"/>
    </row>
    <row r="67" spans="1:44" x14ac:dyDescent="0.2">
      <c r="A67" s="8"/>
      <c r="B67" s="35"/>
      <c r="C67" s="31"/>
      <c r="D67" s="24"/>
      <c r="E67" s="24"/>
      <c r="F67" s="24"/>
      <c r="G67" s="24"/>
      <c r="H67" s="37"/>
      <c r="I67" s="37"/>
      <c r="J67" s="31"/>
      <c r="K67" s="38"/>
      <c r="L67" s="24"/>
      <c r="M67" s="24"/>
      <c r="N67" s="24"/>
      <c r="O67" s="27"/>
      <c r="P67" s="10"/>
      <c r="Q67" s="14"/>
      <c r="R67" s="14"/>
      <c r="S67" s="14"/>
      <c r="T67" s="14"/>
      <c r="U67" s="14"/>
      <c r="V67" s="12"/>
      <c r="W67" s="13"/>
      <c r="X67" s="13"/>
      <c r="Y67" s="13"/>
      <c r="Z67" s="13"/>
      <c r="AJ67" s="13"/>
      <c r="AK67" s="13"/>
      <c r="AL67" s="13"/>
      <c r="AM67" s="13"/>
      <c r="AN67" s="13"/>
      <c r="AO67" s="13"/>
      <c r="AP67" s="13"/>
      <c r="AQ67" s="13"/>
      <c r="AR67" s="13"/>
    </row>
    <row r="68" spans="1:44" ht="15" x14ac:dyDescent="0.2">
      <c r="A68" s="8"/>
      <c r="B68" s="33" t="s">
        <v>28</v>
      </c>
      <c r="C68" s="58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60"/>
      <c r="O68" s="27"/>
      <c r="P68" s="10"/>
      <c r="Q68" s="14">
        <f>IF(I68="X",3,0)</f>
        <v>0</v>
      </c>
      <c r="R68" s="14">
        <f>IF(L68="X",2,0)</f>
        <v>0</v>
      </c>
      <c r="S68" s="14">
        <f>IF(N68="X",0,0)</f>
        <v>0</v>
      </c>
      <c r="T68" s="14"/>
      <c r="U68" s="14"/>
      <c r="V68" s="12"/>
      <c r="W68" s="13"/>
      <c r="X68" s="13"/>
      <c r="Y68" s="13"/>
      <c r="Z68" s="13"/>
      <c r="AJ68" s="13"/>
      <c r="AK68" s="13"/>
      <c r="AL68" s="13"/>
      <c r="AM68" s="13"/>
      <c r="AN68" s="13"/>
      <c r="AO68" s="13"/>
      <c r="AP68" s="13"/>
      <c r="AQ68" s="13"/>
      <c r="AR68" s="13"/>
    </row>
    <row r="69" spans="1:44" x14ac:dyDescent="0.2">
      <c r="A69" s="8"/>
      <c r="B69" s="33"/>
      <c r="C69" s="31"/>
      <c r="D69" s="39"/>
      <c r="E69" s="39"/>
      <c r="F69" s="39"/>
      <c r="G69" s="31"/>
      <c r="H69" s="39"/>
      <c r="I69" s="39"/>
      <c r="J69" s="39"/>
      <c r="K69" s="38"/>
      <c r="L69" s="29"/>
      <c r="M69" s="24"/>
      <c r="N69" s="24"/>
      <c r="O69" s="27"/>
      <c r="P69" s="10"/>
      <c r="Q69" s="14"/>
      <c r="R69" s="14"/>
      <c r="S69" s="14"/>
      <c r="T69" s="14"/>
      <c r="U69" s="14"/>
      <c r="V69" s="12"/>
      <c r="W69" s="13"/>
      <c r="X69" s="13"/>
      <c r="Y69" s="13"/>
      <c r="Z69" s="13"/>
      <c r="AJ69" s="13"/>
      <c r="AK69" s="13"/>
      <c r="AL69" s="13"/>
      <c r="AM69" s="13"/>
      <c r="AN69" s="13"/>
      <c r="AO69" s="13"/>
      <c r="AP69" s="13"/>
      <c r="AQ69" s="13"/>
      <c r="AR69" s="13"/>
    </row>
    <row r="70" spans="1:44" x14ac:dyDescent="0.2">
      <c r="A70" s="8"/>
      <c r="B70" s="22"/>
      <c r="C70" s="31"/>
      <c r="D70" s="24"/>
      <c r="E70" s="24"/>
      <c r="F70" s="24"/>
      <c r="G70" s="24"/>
      <c r="H70" s="24"/>
      <c r="I70" s="24"/>
      <c r="J70" s="29"/>
      <c r="K70" s="24"/>
      <c r="L70" s="29"/>
      <c r="M70" s="24"/>
      <c r="N70" s="29"/>
      <c r="O70" s="27"/>
      <c r="P70" s="10"/>
      <c r="Q70" s="14"/>
      <c r="R70" s="14"/>
      <c r="S70" s="14"/>
      <c r="T70" s="14"/>
      <c r="U70" s="14"/>
      <c r="V70" s="12"/>
      <c r="W70" s="13"/>
      <c r="X70" s="13"/>
      <c r="Y70" s="13"/>
      <c r="Z70" s="13"/>
      <c r="AJ70" s="13"/>
      <c r="AK70" s="13"/>
      <c r="AL70" s="13"/>
      <c r="AM70" s="13"/>
      <c r="AN70" s="13"/>
      <c r="AO70" s="13"/>
      <c r="AP70" s="13"/>
      <c r="AQ70" s="13"/>
      <c r="AR70" s="13"/>
    </row>
    <row r="71" spans="1:44" x14ac:dyDescent="0.2">
      <c r="A71" s="8"/>
      <c r="B71" s="22"/>
      <c r="C71" s="127" t="s">
        <v>42</v>
      </c>
      <c r="D71" s="128"/>
      <c r="E71" s="128"/>
      <c r="F71" s="128"/>
      <c r="G71" s="128"/>
      <c r="H71" s="128"/>
      <c r="I71" s="128"/>
      <c r="J71" s="128"/>
      <c r="K71" s="128"/>
      <c r="L71" s="128"/>
      <c r="M71" s="128"/>
      <c r="N71" s="129"/>
      <c r="O71" s="27"/>
      <c r="P71" s="10"/>
      <c r="Q71" s="12"/>
      <c r="R71" s="12"/>
      <c r="S71" s="12"/>
      <c r="T71" s="12"/>
      <c r="U71" s="12"/>
      <c r="V71" s="12"/>
      <c r="W71" s="13"/>
      <c r="X71" s="13"/>
      <c r="Y71" s="13"/>
      <c r="Z71" s="13"/>
      <c r="AJ71" s="13"/>
      <c r="AK71" s="13"/>
      <c r="AL71" s="13"/>
      <c r="AM71" s="13"/>
      <c r="AN71" s="13"/>
      <c r="AO71" s="13"/>
      <c r="AP71" s="13"/>
      <c r="AQ71" s="13"/>
      <c r="AR71" s="13"/>
    </row>
    <row r="72" spans="1:44" ht="16.5" customHeight="1" x14ac:dyDescent="0.2">
      <c r="A72" s="8"/>
      <c r="B72" s="22"/>
      <c r="C72" s="123"/>
      <c r="D72" s="123"/>
      <c r="E72" s="123"/>
      <c r="F72" s="123"/>
      <c r="G72" s="123"/>
      <c r="H72" s="123"/>
      <c r="I72" s="123"/>
      <c r="J72" s="123"/>
      <c r="K72" s="123"/>
      <c r="L72" s="123"/>
      <c r="M72" s="123"/>
      <c r="N72" s="123"/>
      <c r="O72" s="27"/>
      <c r="P72" s="10"/>
      <c r="Q72" s="12"/>
      <c r="R72" s="12"/>
      <c r="S72" s="12"/>
      <c r="T72" s="12"/>
      <c r="U72" s="12"/>
      <c r="V72" s="12"/>
      <c r="W72" s="13"/>
      <c r="X72" s="13"/>
      <c r="Y72" s="13"/>
      <c r="Z72" s="13"/>
      <c r="AJ72" s="13"/>
      <c r="AK72" s="13"/>
      <c r="AL72" s="13"/>
      <c r="AM72" s="13"/>
      <c r="AN72" s="13"/>
      <c r="AO72" s="13"/>
      <c r="AP72" s="13"/>
      <c r="AQ72" s="13"/>
      <c r="AR72" s="13"/>
    </row>
    <row r="73" spans="1:44" ht="13.5" thickBot="1" x14ac:dyDescent="0.25">
      <c r="A73" s="8"/>
      <c r="B73" s="40"/>
      <c r="C73" s="41"/>
      <c r="D73" s="41"/>
      <c r="E73" s="41"/>
      <c r="F73" s="66" t="s">
        <v>134</v>
      </c>
      <c r="G73" s="67"/>
      <c r="H73" s="67"/>
      <c r="I73" s="67"/>
      <c r="J73" s="64">
        <f>M16+M27+M38+M49+M60</f>
        <v>0</v>
      </c>
      <c r="K73" s="65"/>
      <c r="L73" s="65"/>
      <c r="M73" s="41"/>
      <c r="N73" s="42"/>
      <c r="O73" s="43"/>
      <c r="P73" s="10"/>
      <c r="Q73" s="12"/>
      <c r="R73" s="12"/>
      <c r="S73" s="12"/>
      <c r="T73" s="12"/>
      <c r="U73" s="12"/>
      <c r="V73" s="12"/>
      <c r="W73" s="13"/>
      <c r="X73" s="13"/>
      <c r="Y73" s="13"/>
      <c r="Z73" s="13"/>
      <c r="AJ73" s="13"/>
      <c r="AK73" s="13"/>
      <c r="AL73" s="13"/>
      <c r="AM73" s="13"/>
      <c r="AN73" s="13"/>
      <c r="AO73" s="13"/>
      <c r="AP73" s="13"/>
      <c r="AQ73" s="13"/>
      <c r="AR73" s="13"/>
    </row>
    <row r="74" spans="1:44" ht="13.5" thickTop="1" x14ac:dyDescent="0.2">
      <c r="A74" s="8"/>
      <c r="B74" s="8"/>
      <c r="C74" s="8"/>
      <c r="D74" s="8"/>
      <c r="E74" s="8"/>
      <c r="F74" s="8"/>
      <c r="G74" s="8"/>
      <c r="H74" s="8"/>
      <c r="I74" s="8"/>
      <c r="J74" s="9"/>
      <c r="K74" s="8"/>
      <c r="L74" s="9"/>
      <c r="M74" s="8"/>
      <c r="N74" s="9"/>
      <c r="O74" s="8"/>
      <c r="P74" s="10"/>
      <c r="Q74" s="12"/>
      <c r="R74" s="12"/>
      <c r="S74" s="12"/>
      <c r="T74" s="12"/>
      <c r="U74" s="12"/>
      <c r="V74" s="12"/>
      <c r="W74" s="13"/>
      <c r="X74" s="13"/>
      <c r="Y74" s="13"/>
      <c r="Z74" s="13"/>
      <c r="AJ74" s="13"/>
      <c r="AK74" s="13"/>
      <c r="AL74" s="13"/>
      <c r="AM74" s="13"/>
      <c r="AN74" s="13"/>
      <c r="AO74" s="13"/>
      <c r="AP74" s="13"/>
      <c r="AQ74" s="13"/>
      <c r="AR74" s="13"/>
    </row>
    <row r="75" spans="1:44" x14ac:dyDescent="0.2">
      <c r="A75" s="8"/>
      <c r="B75" s="8"/>
      <c r="C75" s="8"/>
      <c r="D75" s="8"/>
      <c r="E75" s="8"/>
      <c r="F75" s="8"/>
      <c r="G75" s="8"/>
      <c r="H75" s="8"/>
      <c r="I75" s="8"/>
      <c r="J75" s="9"/>
      <c r="K75" s="8"/>
      <c r="L75" s="9"/>
      <c r="M75" s="8"/>
      <c r="N75" s="9"/>
      <c r="O75" s="8"/>
      <c r="P75" s="10"/>
      <c r="Q75" s="12"/>
      <c r="R75" s="12"/>
      <c r="S75" s="12"/>
      <c r="T75" s="12"/>
      <c r="U75" s="12"/>
      <c r="V75" s="12"/>
      <c r="W75" s="13"/>
      <c r="X75" s="13"/>
      <c r="Y75" s="13"/>
      <c r="Z75" s="13"/>
      <c r="AJ75" s="13"/>
      <c r="AK75" s="13"/>
      <c r="AL75" s="13"/>
      <c r="AM75" s="13"/>
      <c r="AN75" s="13"/>
      <c r="AO75" s="13"/>
      <c r="AP75" s="13"/>
      <c r="AQ75" s="13"/>
      <c r="AR75" s="13"/>
    </row>
    <row r="76" spans="1:44" x14ac:dyDescent="0.2">
      <c r="A76" s="13"/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"/>
      <c r="Q76" s="12"/>
      <c r="R76" s="12"/>
      <c r="S76" s="12"/>
      <c r="T76" s="12"/>
      <c r="U76" s="12"/>
      <c r="V76" s="12"/>
      <c r="W76" s="13"/>
      <c r="X76" s="13"/>
      <c r="Y76" s="13"/>
      <c r="Z76" s="13"/>
      <c r="AJ76" s="13"/>
      <c r="AK76" s="13"/>
      <c r="AL76" s="13"/>
      <c r="AM76" s="13"/>
      <c r="AN76" s="13"/>
      <c r="AO76" s="13"/>
      <c r="AP76" s="13"/>
      <c r="AQ76" s="13"/>
      <c r="AR76" s="13"/>
    </row>
    <row r="77" spans="1:44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5"/>
      <c r="K77" s="13"/>
      <c r="L77" s="15"/>
      <c r="M77" s="13"/>
      <c r="N77" s="15"/>
      <c r="O77" s="13"/>
      <c r="P77" s="12"/>
      <c r="Q77" s="12"/>
      <c r="R77" s="12"/>
      <c r="S77" s="12"/>
      <c r="T77" s="12"/>
      <c r="U77" s="12"/>
      <c r="V77" s="12"/>
      <c r="W77" s="13"/>
      <c r="X77" s="13"/>
      <c r="Y77" s="13"/>
      <c r="Z77" s="13"/>
      <c r="AJ77" s="13"/>
      <c r="AK77" s="13"/>
      <c r="AL77" s="13"/>
      <c r="AM77" s="13"/>
      <c r="AN77" s="13"/>
      <c r="AO77" s="13"/>
      <c r="AP77" s="13"/>
      <c r="AQ77" s="13"/>
      <c r="AR77" s="13"/>
    </row>
    <row r="78" spans="1:44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5"/>
      <c r="K78" s="13"/>
      <c r="L78" s="15"/>
      <c r="M78" s="13"/>
      <c r="N78" s="15"/>
      <c r="O78" s="13"/>
      <c r="P78" s="12"/>
      <c r="Q78" s="12"/>
      <c r="R78" s="12"/>
      <c r="S78" s="12"/>
      <c r="T78" s="12"/>
      <c r="U78" s="12"/>
      <c r="V78" s="12"/>
      <c r="W78" s="13"/>
      <c r="X78" s="13"/>
      <c r="Y78" s="13"/>
      <c r="Z78" s="13"/>
      <c r="AJ78" s="13"/>
      <c r="AK78" s="13"/>
      <c r="AL78" s="13"/>
      <c r="AM78" s="13"/>
      <c r="AN78" s="13"/>
      <c r="AO78" s="13"/>
      <c r="AP78" s="13"/>
      <c r="AQ78" s="13"/>
      <c r="AR78" s="13"/>
    </row>
    <row r="79" spans="1:44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5"/>
      <c r="K79" s="13"/>
      <c r="L79" s="15"/>
      <c r="M79" s="13"/>
      <c r="N79" s="15"/>
      <c r="O79" s="13"/>
      <c r="P79" s="12"/>
      <c r="Q79" s="12"/>
      <c r="R79" s="12"/>
      <c r="S79" s="12"/>
      <c r="T79" s="12"/>
      <c r="U79" s="12"/>
      <c r="V79" s="12"/>
      <c r="W79" s="13"/>
      <c r="X79" s="13"/>
      <c r="Y79" s="13"/>
      <c r="Z79" s="13"/>
      <c r="AJ79" s="13"/>
      <c r="AK79" s="13"/>
      <c r="AL79" s="13"/>
      <c r="AM79" s="13"/>
      <c r="AN79" s="13"/>
      <c r="AO79" s="13"/>
      <c r="AP79" s="13"/>
      <c r="AQ79" s="13"/>
      <c r="AR79" s="13"/>
    </row>
    <row r="80" spans="1:44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5"/>
      <c r="K80" s="13"/>
      <c r="L80" s="15"/>
      <c r="M80" s="14"/>
      <c r="N80" s="16"/>
      <c r="O80" s="13"/>
      <c r="P80" s="12"/>
      <c r="Q80" s="12"/>
      <c r="R80" s="12"/>
      <c r="S80" s="12"/>
      <c r="T80" s="12"/>
      <c r="U80" s="12"/>
      <c r="V80" s="12"/>
      <c r="W80" s="13"/>
      <c r="X80" s="13"/>
      <c r="Y80" s="13"/>
      <c r="Z80" s="13"/>
      <c r="AJ80" s="13"/>
      <c r="AK80" s="13"/>
      <c r="AL80" s="13"/>
      <c r="AM80" s="13"/>
      <c r="AN80" s="13"/>
      <c r="AO80" s="13"/>
      <c r="AP80" s="13"/>
      <c r="AQ80" s="13"/>
      <c r="AR80" s="13"/>
    </row>
    <row r="81" spans="1:44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5"/>
      <c r="K81" s="13"/>
      <c r="L81" s="15"/>
      <c r="M81" s="14"/>
      <c r="N81" s="16"/>
      <c r="O81" s="13"/>
      <c r="P81" s="12"/>
      <c r="Q81" s="12"/>
      <c r="R81" s="12"/>
      <c r="S81" s="12"/>
      <c r="T81" s="12"/>
      <c r="U81" s="12"/>
      <c r="V81" s="12"/>
      <c r="W81" s="13"/>
      <c r="X81" s="13"/>
      <c r="Y81" s="13"/>
      <c r="Z81" s="13"/>
      <c r="AJ81" s="13"/>
      <c r="AK81" s="13"/>
      <c r="AL81" s="13"/>
      <c r="AM81" s="13"/>
      <c r="AN81" s="13"/>
      <c r="AO81" s="13"/>
      <c r="AP81" s="13"/>
      <c r="AQ81" s="13"/>
      <c r="AR81" s="13"/>
    </row>
    <row r="82" spans="1:44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5"/>
      <c r="K82" s="13"/>
      <c r="L82" s="15"/>
      <c r="M82" s="14"/>
      <c r="N82" s="17"/>
      <c r="O82" s="13"/>
      <c r="P82" s="12"/>
      <c r="Q82" s="12"/>
      <c r="R82" s="12"/>
      <c r="S82" s="12"/>
      <c r="T82" s="12"/>
      <c r="U82" s="12"/>
      <c r="V82" s="12"/>
      <c r="W82" s="13"/>
      <c r="X82" s="13"/>
      <c r="Y82" s="13"/>
      <c r="Z82" s="13"/>
      <c r="AJ82" s="13"/>
      <c r="AK82" s="13"/>
      <c r="AL82" s="13"/>
      <c r="AM82" s="13"/>
      <c r="AN82" s="13"/>
      <c r="AO82" s="13"/>
      <c r="AP82" s="13"/>
      <c r="AQ82" s="13"/>
      <c r="AR82" s="13"/>
    </row>
    <row r="83" spans="1:44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5"/>
      <c r="K83" s="13"/>
      <c r="L83" s="15"/>
      <c r="M83" s="13"/>
      <c r="N83" s="15"/>
      <c r="O83" s="13"/>
      <c r="P83" s="12"/>
      <c r="Q83" s="12"/>
      <c r="R83" s="12"/>
      <c r="S83" s="12"/>
      <c r="T83" s="12"/>
      <c r="U83" s="12"/>
      <c r="V83" s="12"/>
      <c r="W83" s="13"/>
      <c r="X83" s="13"/>
      <c r="Y83" s="13"/>
      <c r="Z83" s="13"/>
      <c r="AJ83" s="13"/>
      <c r="AK83" s="13"/>
      <c r="AL83" s="13"/>
      <c r="AM83" s="13"/>
      <c r="AN83" s="13"/>
      <c r="AO83" s="13"/>
    </row>
    <row r="84" spans="1:44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5"/>
      <c r="K84" s="13"/>
      <c r="L84" s="15"/>
      <c r="M84" s="13"/>
      <c r="N84" s="15"/>
      <c r="O84" s="13"/>
      <c r="P84" s="12"/>
      <c r="Q84" s="12"/>
      <c r="R84" s="12"/>
      <c r="S84" s="12"/>
      <c r="T84" s="12"/>
      <c r="U84" s="12"/>
      <c r="V84" s="12"/>
      <c r="W84" s="13"/>
      <c r="X84" s="13"/>
      <c r="Y84" s="13"/>
      <c r="Z84" s="13"/>
      <c r="AJ84" s="13"/>
      <c r="AK84" s="13"/>
      <c r="AL84" s="13"/>
      <c r="AM84" s="13"/>
      <c r="AN84" s="13"/>
      <c r="AO84" s="13"/>
    </row>
    <row r="85" spans="1:44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5"/>
      <c r="K85" s="13"/>
      <c r="L85" s="15"/>
      <c r="M85" s="13"/>
      <c r="N85" s="15"/>
      <c r="O85" s="13"/>
      <c r="P85" s="12"/>
      <c r="Q85" s="12"/>
      <c r="R85" s="12"/>
      <c r="S85" s="12"/>
      <c r="T85" s="12"/>
      <c r="U85" s="12"/>
      <c r="V85" s="12"/>
      <c r="W85" s="13"/>
      <c r="X85" s="13"/>
      <c r="Y85" s="13"/>
      <c r="Z85" s="13"/>
      <c r="AJ85" s="13"/>
      <c r="AK85" s="13"/>
      <c r="AL85" s="13"/>
      <c r="AM85" s="13"/>
      <c r="AN85" s="13"/>
      <c r="AO85" s="13"/>
    </row>
    <row r="86" spans="1:44" x14ac:dyDescent="0.2">
      <c r="A86" s="13"/>
      <c r="B86" s="13"/>
      <c r="C86" s="13"/>
      <c r="D86" s="13"/>
      <c r="E86" s="13"/>
      <c r="F86" s="13"/>
      <c r="G86" s="13"/>
      <c r="H86" s="13"/>
      <c r="I86" s="13"/>
      <c r="J86" s="15"/>
      <c r="K86" s="13"/>
      <c r="L86" s="15"/>
      <c r="M86" s="13"/>
      <c r="N86" s="15"/>
      <c r="O86" s="13"/>
      <c r="P86" s="12"/>
      <c r="Q86" s="12"/>
      <c r="R86" s="12"/>
      <c r="S86" s="12"/>
      <c r="T86" s="12"/>
      <c r="U86" s="12"/>
      <c r="V86" s="12"/>
      <c r="W86" s="13"/>
      <c r="X86" s="13"/>
      <c r="Y86" s="13"/>
      <c r="Z86" s="13"/>
      <c r="AJ86" s="13"/>
      <c r="AK86" s="13"/>
      <c r="AL86" s="13"/>
      <c r="AM86" s="13"/>
      <c r="AN86" s="13"/>
      <c r="AO86" s="13"/>
    </row>
    <row r="87" spans="1:44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5"/>
      <c r="K87" s="13"/>
      <c r="L87" s="15"/>
      <c r="M87" s="13"/>
      <c r="N87" s="15"/>
      <c r="O87" s="13"/>
      <c r="P87" s="12"/>
      <c r="Q87" s="12"/>
      <c r="R87" s="12"/>
      <c r="S87" s="12"/>
      <c r="T87" s="12"/>
      <c r="U87" s="12"/>
      <c r="V87" s="12"/>
      <c r="W87" s="13"/>
      <c r="X87" s="13"/>
      <c r="Y87" s="13"/>
      <c r="Z87" s="13"/>
      <c r="AJ87" s="13"/>
      <c r="AK87" s="13"/>
      <c r="AL87" s="13"/>
      <c r="AM87" s="13"/>
      <c r="AN87" s="13"/>
      <c r="AO87" s="13"/>
    </row>
    <row r="88" spans="1:44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5"/>
      <c r="K88" s="13"/>
      <c r="L88" s="15"/>
      <c r="M88" s="13"/>
      <c r="N88" s="15"/>
      <c r="O88" s="13"/>
      <c r="P88" s="12"/>
      <c r="Q88" s="12"/>
      <c r="R88" s="12"/>
      <c r="S88" s="12"/>
      <c r="T88" s="12"/>
      <c r="U88" s="12"/>
      <c r="V88" s="12"/>
      <c r="W88" s="13"/>
      <c r="X88" s="13"/>
      <c r="Y88" s="13"/>
      <c r="Z88" s="13"/>
      <c r="AJ88" s="13"/>
      <c r="AK88" s="13"/>
      <c r="AL88" s="13"/>
      <c r="AM88" s="13"/>
      <c r="AN88" s="13"/>
      <c r="AO88" s="13"/>
    </row>
    <row r="89" spans="1:44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5"/>
      <c r="K89" s="13"/>
      <c r="L89" s="15"/>
      <c r="M89" s="13"/>
      <c r="N89" s="15"/>
      <c r="O89" s="13"/>
      <c r="P89" s="12"/>
      <c r="Q89" s="12"/>
      <c r="R89" s="12"/>
      <c r="S89" s="12"/>
      <c r="T89" s="12"/>
      <c r="U89" s="12"/>
      <c r="V89" s="12"/>
      <c r="W89" s="13"/>
      <c r="X89" s="13"/>
      <c r="Y89" s="13"/>
      <c r="Z89" s="13"/>
      <c r="AJ89" s="13"/>
      <c r="AK89" s="13"/>
      <c r="AL89" s="13"/>
      <c r="AM89" s="13"/>
      <c r="AN89" s="13"/>
      <c r="AO89" s="13"/>
    </row>
    <row r="90" spans="1:44" x14ac:dyDescent="0.2">
      <c r="A90" s="13"/>
      <c r="B90" s="13"/>
      <c r="C90" s="13"/>
      <c r="D90" s="13"/>
      <c r="E90" s="13"/>
      <c r="F90" s="13"/>
      <c r="G90" s="13"/>
      <c r="H90" s="13"/>
      <c r="I90" s="13"/>
      <c r="J90" s="15"/>
      <c r="K90" s="13"/>
      <c r="L90" s="15"/>
      <c r="M90" s="13"/>
      <c r="N90" s="15"/>
      <c r="O90" s="13"/>
      <c r="P90" s="12"/>
      <c r="Q90" s="12"/>
      <c r="R90" s="12"/>
      <c r="S90" s="12"/>
      <c r="T90" s="12"/>
      <c r="U90" s="12"/>
      <c r="V90" s="12"/>
      <c r="W90" s="13"/>
      <c r="X90" s="13"/>
      <c r="Y90" s="13"/>
      <c r="Z90" s="13"/>
      <c r="AJ90" s="13"/>
      <c r="AK90" s="13"/>
      <c r="AL90" s="13"/>
      <c r="AM90" s="13"/>
      <c r="AN90" s="13"/>
      <c r="AO90" s="13"/>
    </row>
    <row r="91" spans="1:44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5"/>
      <c r="K91" s="13"/>
      <c r="L91" s="15"/>
      <c r="M91" s="13"/>
      <c r="N91" s="15"/>
      <c r="O91" s="13"/>
      <c r="P91" s="12"/>
      <c r="Q91" s="12"/>
      <c r="R91" s="12"/>
      <c r="S91" s="12"/>
      <c r="T91" s="12"/>
      <c r="U91" s="12"/>
      <c r="V91" s="12"/>
      <c r="W91" s="13"/>
      <c r="X91" s="13"/>
      <c r="Y91" s="13"/>
      <c r="Z91" s="13"/>
      <c r="AJ91" s="13"/>
      <c r="AK91" s="13"/>
      <c r="AL91" s="13"/>
      <c r="AM91" s="13"/>
      <c r="AN91" s="13"/>
      <c r="AO91" s="13"/>
    </row>
    <row r="92" spans="1:44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5"/>
      <c r="K92" s="13"/>
      <c r="L92" s="15"/>
      <c r="M92" s="13"/>
      <c r="N92" s="15"/>
      <c r="O92" s="13"/>
      <c r="P92" s="12"/>
      <c r="Q92" s="12"/>
      <c r="R92" s="12"/>
      <c r="S92" s="12"/>
      <c r="T92" s="12"/>
      <c r="U92" s="12"/>
      <c r="V92" s="12"/>
      <c r="W92" s="13"/>
      <c r="X92" s="13"/>
      <c r="Y92" s="13"/>
      <c r="Z92" s="13"/>
      <c r="AJ92" s="13"/>
      <c r="AK92" s="13"/>
      <c r="AL92" s="13"/>
      <c r="AM92" s="13"/>
      <c r="AN92" s="13"/>
      <c r="AO92" s="13"/>
    </row>
    <row r="93" spans="1:44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5"/>
      <c r="K93" s="13"/>
      <c r="L93" s="15"/>
      <c r="M93" s="13"/>
      <c r="N93" s="15"/>
      <c r="O93" s="13"/>
      <c r="P93" s="12"/>
      <c r="Q93" s="12"/>
      <c r="R93" s="12"/>
      <c r="S93" s="12"/>
      <c r="T93" s="12"/>
      <c r="U93" s="12"/>
      <c r="V93" s="12"/>
      <c r="W93" s="13"/>
      <c r="X93" s="13"/>
      <c r="Y93" s="13"/>
      <c r="Z93" s="13"/>
      <c r="AJ93" s="13"/>
      <c r="AK93" s="13"/>
      <c r="AL93" s="13"/>
      <c r="AM93" s="13"/>
      <c r="AN93" s="13"/>
      <c r="AO93" s="13"/>
    </row>
    <row r="94" spans="1:44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5"/>
      <c r="K94" s="13"/>
      <c r="L94" s="15"/>
      <c r="M94" s="13"/>
      <c r="N94" s="15"/>
      <c r="O94" s="13"/>
      <c r="P94" s="12"/>
      <c r="Q94" s="12"/>
      <c r="R94" s="12"/>
      <c r="S94" s="12"/>
      <c r="T94" s="12"/>
      <c r="U94" s="12"/>
      <c r="V94" s="12"/>
      <c r="W94" s="13"/>
      <c r="X94" s="13"/>
      <c r="Y94" s="13"/>
      <c r="Z94" s="13"/>
      <c r="AJ94" s="13"/>
      <c r="AK94" s="13"/>
      <c r="AL94" s="13"/>
      <c r="AM94" s="13"/>
      <c r="AN94" s="13"/>
      <c r="AO94" s="13"/>
    </row>
    <row r="95" spans="1:44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5"/>
      <c r="K95" s="13"/>
      <c r="L95" s="15"/>
      <c r="M95" s="13"/>
      <c r="N95" s="15"/>
      <c r="O95" s="13"/>
      <c r="P95" s="12"/>
      <c r="Q95" s="12"/>
      <c r="R95" s="12"/>
      <c r="S95" s="12"/>
      <c r="T95" s="12"/>
      <c r="U95" s="12"/>
      <c r="V95" s="12"/>
      <c r="W95" s="13"/>
      <c r="X95" s="13"/>
      <c r="Y95" s="13"/>
      <c r="Z95" s="13"/>
      <c r="AJ95" s="13"/>
      <c r="AK95" s="13"/>
      <c r="AL95" s="13"/>
      <c r="AM95" s="13"/>
      <c r="AN95" s="13"/>
      <c r="AO95" s="13"/>
    </row>
    <row r="96" spans="1:44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5"/>
      <c r="K96" s="13"/>
      <c r="L96" s="15"/>
      <c r="M96" s="13"/>
      <c r="N96" s="15"/>
      <c r="O96" s="13"/>
      <c r="P96" s="12"/>
      <c r="Q96" s="12"/>
      <c r="R96" s="12"/>
      <c r="S96" s="12"/>
      <c r="T96" s="12"/>
      <c r="U96" s="12"/>
      <c r="V96" s="12"/>
      <c r="W96" s="13"/>
      <c r="X96" s="13"/>
      <c r="Y96" s="13"/>
      <c r="Z96" s="13"/>
      <c r="AJ96" s="13"/>
      <c r="AK96" s="13"/>
      <c r="AL96" s="13"/>
      <c r="AM96" s="13"/>
      <c r="AN96" s="13"/>
      <c r="AO96" s="13"/>
    </row>
    <row r="97" spans="1:41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5"/>
      <c r="K97" s="13"/>
      <c r="L97" s="15"/>
      <c r="M97" s="13"/>
      <c r="N97" s="15"/>
      <c r="O97" s="13"/>
      <c r="P97" s="12"/>
      <c r="Q97" s="12"/>
      <c r="R97" s="12"/>
      <c r="S97" s="12"/>
      <c r="T97" s="12"/>
      <c r="U97" s="12"/>
      <c r="V97" s="12"/>
      <c r="W97" s="13"/>
      <c r="X97" s="13"/>
      <c r="Y97" s="13"/>
      <c r="Z97" s="13"/>
      <c r="AJ97" s="13"/>
      <c r="AK97" s="13"/>
      <c r="AL97" s="13"/>
      <c r="AM97" s="13"/>
      <c r="AN97" s="13"/>
      <c r="AO97" s="13"/>
    </row>
    <row r="98" spans="1:41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5"/>
      <c r="K98" s="13"/>
      <c r="L98" s="15"/>
      <c r="M98" s="13"/>
      <c r="N98" s="15"/>
      <c r="O98" s="13"/>
      <c r="P98" s="12"/>
      <c r="Q98" s="12"/>
      <c r="R98" s="12"/>
      <c r="S98" s="12"/>
      <c r="T98" s="12"/>
      <c r="U98" s="12"/>
      <c r="V98" s="12"/>
      <c r="W98" s="13"/>
      <c r="X98" s="13"/>
      <c r="Y98" s="13"/>
      <c r="Z98" s="13"/>
      <c r="AJ98" s="13"/>
      <c r="AK98" s="13"/>
      <c r="AL98" s="13"/>
      <c r="AM98" s="13"/>
      <c r="AN98" s="13"/>
      <c r="AO98" s="13"/>
    </row>
    <row r="99" spans="1:41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5"/>
      <c r="K99" s="13"/>
      <c r="L99" s="15"/>
      <c r="M99" s="13"/>
      <c r="N99" s="15"/>
      <c r="O99" s="13"/>
      <c r="P99" s="12"/>
      <c r="Q99" s="12"/>
      <c r="R99" s="12"/>
      <c r="S99" s="12"/>
      <c r="T99" s="12"/>
      <c r="U99" s="12"/>
      <c r="V99" s="12"/>
      <c r="W99" s="13"/>
      <c r="X99" s="13"/>
      <c r="Y99" s="13"/>
      <c r="Z99" s="13"/>
      <c r="AJ99" s="13"/>
      <c r="AK99" s="13"/>
      <c r="AL99" s="13"/>
      <c r="AM99" s="13"/>
      <c r="AN99" s="13"/>
      <c r="AO99" s="13"/>
    </row>
    <row r="100" spans="1:41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5"/>
      <c r="K100" s="13"/>
      <c r="L100" s="15"/>
      <c r="M100" s="13"/>
      <c r="N100" s="15"/>
      <c r="O100" s="13"/>
      <c r="P100" s="12"/>
      <c r="Q100" s="12"/>
      <c r="R100" s="12"/>
      <c r="S100" s="12"/>
      <c r="T100" s="12"/>
      <c r="U100" s="12"/>
      <c r="V100" s="12"/>
      <c r="W100" s="13"/>
      <c r="X100" s="13"/>
      <c r="Y100" s="13"/>
      <c r="Z100" s="13"/>
      <c r="AJ100" s="13"/>
      <c r="AK100" s="13"/>
      <c r="AL100" s="13"/>
      <c r="AM100" s="13"/>
      <c r="AN100" s="13"/>
      <c r="AO100" s="13"/>
    </row>
    <row r="101" spans="1:41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5"/>
      <c r="K101" s="13"/>
      <c r="L101" s="15"/>
      <c r="M101" s="13"/>
      <c r="N101" s="15"/>
      <c r="O101" s="13"/>
      <c r="P101" s="12"/>
      <c r="Q101" s="12"/>
      <c r="R101" s="12"/>
      <c r="S101" s="12"/>
      <c r="T101" s="12"/>
      <c r="U101" s="12"/>
      <c r="V101" s="12"/>
      <c r="W101" s="13"/>
      <c r="X101" s="13"/>
      <c r="Y101" s="13"/>
      <c r="Z101" s="13"/>
      <c r="AJ101" s="13"/>
      <c r="AK101" s="13"/>
      <c r="AL101" s="13"/>
      <c r="AM101" s="13"/>
      <c r="AN101" s="13"/>
      <c r="AO101" s="13"/>
    </row>
    <row r="102" spans="1:41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5"/>
      <c r="K102" s="13"/>
      <c r="L102" s="15"/>
      <c r="M102" s="13"/>
      <c r="N102" s="15"/>
      <c r="O102" s="13"/>
      <c r="P102" s="12"/>
      <c r="Q102" s="12"/>
      <c r="R102" s="12"/>
      <c r="S102" s="12"/>
      <c r="T102" s="12"/>
      <c r="U102" s="12"/>
      <c r="V102" s="12"/>
      <c r="W102" s="13"/>
      <c r="X102" s="13"/>
      <c r="Y102" s="13"/>
      <c r="Z102" s="13"/>
      <c r="AJ102" s="13"/>
      <c r="AK102" s="13"/>
      <c r="AL102" s="13"/>
      <c r="AM102" s="13"/>
      <c r="AN102" s="13"/>
      <c r="AO102" s="13"/>
    </row>
    <row r="103" spans="1:41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5"/>
      <c r="K103" s="13"/>
      <c r="L103" s="15"/>
      <c r="M103" s="13"/>
      <c r="N103" s="15"/>
      <c r="O103" s="13"/>
      <c r="P103" s="12"/>
      <c r="Q103" s="12"/>
      <c r="R103" s="12"/>
      <c r="S103" s="12"/>
      <c r="T103" s="12"/>
      <c r="U103" s="12"/>
      <c r="V103" s="12"/>
      <c r="W103" s="13"/>
      <c r="X103" s="13"/>
      <c r="Y103" s="13"/>
      <c r="Z103" s="13"/>
      <c r="AJ103" s="13"/>
      <c r="AK103" s="13"/>
      <c r="AL103" s="13"/>
      <c r="AM103" s="13"/>
      <c r="AN103" s="13"/>
      <c r="AO103" s="13"/>
    </row>
    <row r="104" spans="1:41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5"/>
      <c r="K104" s="13"/>
      <c r="L104" s="15"/>
      <c r="M104" s="13"/>
      <c r="N104" s="15"/>
      <c r="O104" s="13"/>
      <c r="P104" s="12"/>
      <c r="Q104" s="12"/>
      <c r="R104" s="12"/>
      <c r="S104" s="12"/>
      <c r="T104" s="12"/>
      <c r="U104" s="12"/>
      <c r="V104" s="12"/>
      <c r="W104" s="13"/>
      <c r="X104" s="13"/>
      <c r="Y104" s="13"/>
      <c r="Z104" s="13"/>
      <c r="AJ104" s="13"/>
      <c r="AK104" s="13"/>
      <c r="AL104" s="13"/>
      <c r="AM104" s="13"/>
      <c r="AN104" s="13"/>
      <c r="AO104" s="13"/>
    </row>
    <row r="105" spans="1:41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5"/>
      <c r="K105" s="13"/>
      <c r="L105" s="15"/>
      <c r="M105" s="13"/>
      <c r="N105" s="15"/>
      <c r="O105" s="13"/>
      <c r="P105" s="12"/>
      <c r="Q105" s="12"/>
      <c r="R105" s="12"/>
      <c r="S105" s="12"/>
      <c r="T105" s="12"/>
      <c r="U105" s="12"/>
      <c r="V105" s="12"/>
      <c r="W105" s="13"/>
      <c r="X105" s="13"/>
      <c r="Y105" s="13"/>
      <c r="Z105" s="13"/>
      <c r="AJ105" s="13"/>
      <c r="AK105" s="13"/>
      <c r="AL105" s="13"/>
      <c r="AM105" s="13"/>
      <c r="AN105" s="13"/>
      <c r="AO105" s="13"/>
    </row>
    <row r="106" spans="1:41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5"/>
      <c r="K106" s="13"/>
      <c r="L106" s="15"/>
      <c r="M106" s="13"/>
      <c r="N106" s="15"/>
      <c r="O106" s="13"/>
      <c r="P106" s="12"/>
      <c r="Q106" s="12"/>
      <c r="R106" s="12"/>
      <c r="S106" s="12"/>
      <c r="T106" s="12"/>
      <c r="U106" s="12"/>
      <c r="V106" s="12"/>
      <c r="W106" s="13"/>
      <c r="X106" s="13"/>
      <c r="Y106" s="13"/>
      <c r="Z106" s="13"/>
      <c r="AJ106" s="13"/>
      <c r="AK106" s="13"/>
      <c r="AL106" s="13"/>
      <c r="AM106" s="13"/>
      <c r="AN106" s="13"/>
      <c r="AO106" s="13"/>
    </row>
    <row r="107" spans="1:41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5"/>
      <c r="K107" s="13"/>
      <c r="L107" s="15"/>
      <c r="M107" s="13"/>
      <c r="N107" s="15"/>
      <c r="O107" s="13"/>
      <c r="P107" s="12"/>
      <c r="Q107" s="12"/>
      <c r="R107" s="12"/>
      <c r="S107" s="12"/>
      <c r="T107" s="12"/>
      <c r="U107" s="12"/>
      <c r="V107" s="12"/>
      <c r="W107" s="13"/>
      <c r="X107" s="13"/>
      <c r="Y107" s="13"/>
      <c r="Z107" s="13"/>
      <c r="AJ107" s="13"/>
      <c r="AK107" s="13"/>
      <c r="AL107" s="13"/>
      <c r="AM107" s="13"/>
      <c r="AN107" s="13"/>
      <c r="AO107" s="13"/>
    </row>
    <row r="108" spans="1:41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5"/>
      <c r="K108" s="13"/>
      <c r="L108" s="15"/>
      <c r="M108" s="13"/>
      <c r="N108" s="15"/>
      <c r="O108" s="13"/>
      <c r="P108" s="12"/>
      <c r="Q108" s="12"/>
      <c r="R108" s="12"/>
      <c r="S108" s="12"/>
      <c r="T108" s="12"/>
      <c r="U108" s="12"/>
      <c r="V108" s="12"/>
      <c r="W108" s="13"/>
      <c r="X108" s="13"/>
      <c r="Y108" s="13"/>
      <c r="Z108" s="13"/>
      <c r="AJ108" s="13"/>
      <c r="AK108" s="13"/>
      <c r="AL108" s="13"/>
      <c r="AM108" s="13"/>
      <c r="AN108" s="13"/>
      <c r="AO108" s="13"/>
    </row>
    <row r="109" spans="1:41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5"/>
      <c r="K109" s="13"/>
      <c r="L109" s="15"/>
      <c r="M109" s="13"/>
      <c r="N109" s="15"/>
      <c r="O109" s="13"/>
      <c r="P109" s="12"/>
      <c r="Q109" s="12"/>
      <c r="R109" s="12"/>
      <c r="S109" s="12"/>
      <c r="T109" s="12"/>
      <c r="U109" s="12"/>
      <c r="V109" s="12"/>
      <c r="W109" s="13"/>
      <c r="X109" s="13"/>
      <c r="Y109" s="13"/>
      <c r="Z109" s="13"/>
      <c r="AJ109" s="13"/>
      <c r="AK109" s="13"/>
      <c r="AL109" s="13"/>
      <c r="AM109" s="13"/>
      <c r="AN109" s="13"/>
      <c r="AO109" s="13"/>
    </row>
    <row r="110" spans="1:41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5"/>
      <c r="K110" s="13"/>
      <c r="L110" s="15"/>
      <c r="M110" s="13"/>
      <c r="N110" s="15"/>
      <c r="O110" s="13"/>
      <c r="P110" s="12"/>
      <c r="Q110" s="12"/>
      <c r="R110" s="12"/>
      <c r="S110" s="12"/>
      <c r="T110" s="12"/>
      <c r="U110" s="12"/>
      <c r="V110" s="12"/>
      <c r="W110" s="13"/>
      <c r="X110" s="13"/>
      <c r="Y110" s="13"/>
      <c r="Z110" s="13"/>
      <c r="AJ110" s="13"/>
      <c r="AK110" s="13"/>
      <c r="AL110" s="13"/>
      <c r="AM110" s="13"/>
      <c r="AN110" s="13"/>
      <c r="AO110" s="13"/>
    </row>
    <row r="111" spans="1:41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5"/>
      <c r="K111" s="13"/>
      <c r="L111" s="15"/>
      <c r="M111" s="13"/>
      <c r="N111" s="15"/>
      <c r="O111" s="13"/>
      <c r="P111" s="12"/>
      <c r="Q111" s="12"/>
      <c r="R111" s="12"/>
      <c r="S111" s="12"/>
      <c r="T111" s="12"/>
      <c r="U111" s="12"/>
      <c r="V111" s="12"/>
      <c r="W111" s="13"/>
      <c r="X111" s="13"/>
      <c r="Y111" s="13"/>
      <c r="Z111" s="13"/>
      <c r="AJ111" s="13"/>
      <c r="AK111" s="13"/>
      <c r="AL111" s="13"/>
      <c r="AM111" s="13"/>
      <c r="AN111" s="13"/>
      <c r="AO111" s="13"/>
    </row>
    <row r="112" spans="1:41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5"/>
      <c r="K112" s="13"/>
      <c r="L112" s="15"/>
      <c r="M112" s="13"/>
      <c r="N112" s="15"/>
      <c r="O112" s="13"/>
      <c r="P112" s="12"/>
      <c r="Q112" s="12"/>
      <c r="R112" s="12"/>
      <c r="S112" s="12"/>
      <c r="T112" s="12"/>
      <c r="U112" s="12"/>
      <c r="V112" s="12"/>
      <c r="W112" s="13"/>
      <c r="X112" s="13"/>
      <c r="Y112" s="13"/>
      <c r="Z112" s="13"/>
      <c r="AJ112" s="13"/>
      <c r="AK112" s="13"/>
      <c r="AL112" s="13"/>
      <c r="AM112" s="13"/>
      <c r="AN112" s="13"/>
      <c r="AO112" s="13"/>
    </row>
    <row r="113" spans="1:41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5"/>
      <c r="K113" s="13"/>
      <c r="L113" s="15"/>
      <c r="M113" s="13"/>
      <c r="N113" s="15"/>
      <c r="O113" s="13"/>
      <c r="P113" s="12"/>
      <c r="Q113" s="12"/>
      <c r="R113" s="12"/>
      <c r="S113" s="12"/>
      <c r="T113" s="12"/>
      <c r="U113" s="12"/>
      <c r="V113" s="12"/>
      <c r="W113" s="13"/>
      <c r="X113" s="13"/>
      <c r="Y113" s="13"/>
      <c r="Z113" s="13"/>
      <c r="AJ113" s="13"/>
      <c r="AK113" s="13"/>
      <c r="AL113" s="13"/>
      <c r="AM113" s="13"/>
      <c r="AN113" s="13"/>
      <c r="AO113" s="13"/>
    </row>
    <row r="114" spans="1:41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5"/>
      <c r="K114" s="13"/>
      <c r="L114" s="15"/>
      <c r="M114" s="13"/>
      <c r="N114" s="15"/>
      <c r="O114" s="13"/>
      <c r="P114" s="12"/>
      <c r="Q114" s="12"/>
      <c r="R114" s="12"/>
      <c r="S114" s="12"/>
      <c r="T114" s="12"/>
      <c r="U114" s="12"/>
      <c r="V114" s="12"/>
      <c r="W114" s="13"/>
      <c r="X114" s="13"/>
      <c r="Y114" s="13"/>
      <c r="Z114" s="13"/>
      <c r="AJ114" s="13"/>
      <c r="AK114" s="13"/>
      <c r="AL114" s="13"/>
      <c r="AM114" s="13"/>
      <c r="AN114" s="13"/>
      <c r="AO114" s="13"/>
    </row>
    <row r="115" spans="1:41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5"/>
      <c r="K115" s="13"/>
      <c r="L115" s="15"/>
      <c r="M115" s="13"/>
      <c r="N115" s="15"/>
      <c r="O115" s="13"/>
      <c r="P115" s="12"/>
      <c r="Q115" s="12"/>
      <c r="R115" s="12"/>
      <c r="S115" s="12"/>
      <c r="T115" s="12"/>
      <c r="U115" s="12"/>
      <c r="V115" s="12"/>
      <c r="W115" s="13"/>
      <c r="X115" s="13"/>
      <c r="Y115" s="13"/>
      <c r="Z115" s="13"/>
      <c r="AJ115" s="13"/>
      <c r="AK115" s="13"/>
      <c r="AL115" s="13"/>
      <c r="AM115" s="13"/>
      <c r="AN115" s="13"/>
      <c r="AO115" s="13"/>
    </row>
    <row r="116" spans="1:41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5"/>
      <c r="K116" s="13"/>
      <c r="L116" s="15"/>
      <c r="M116" s="13"/>
      <c r="N116" s="15"/>
      <c r="O116" s="13"/>
      <c r="P116" s="12"/>
      <c r="Q116" s="12"/>
      <c r="R116" s="12"/>
      <c r="S116" s="12"/>
      <c r="T116" s="12"/>
      <c r="U116" s="12"/>
      <c r="V116" s="12"/>
      <c r="W116" s="13"/>
      <c r="X116" s="13"/>
      <c r="Y116" s="13"/>
      <c r="Z116" s="13"/>
      <c r="AJ116" s="13"/>
      <c r="AK116" s="13"/>
      <c r="AL116" s="13"/>
      <c r="AM116" s="13"/>
      <c r="AN116" s="13"/>
      <c r="AO116" s="13"/>
    </row>
    <row r="117" spans="1:41" x14ac:dyDescent="0.2">
      <c r="A117" s="13"/>
      <c r="B117" s="13"/>
      <c r="C117" s="13"/>
      <c r="D117" s="13"/>
      <c r="E117" s="13"/>
      <c r="F117" s="13"/>
      <c r="G117" s="13"/>
      <c r="H117" s="13"/>
      <c r="I117" s="13"/>
      <c r="J117" s="15"/>
      <c r="K117" s="13"/>
      <c r="L117" s="15"/>
      <c r="M117" s="13"/>
      <c r="N117" s="15"/>
      <c r="O117" s="13"/>
      <c r="P117" s="12"/>
      <c r="Q117" s="12"/>
      <c r="R117" s="12"/>
      <c r="S117" s="12"/>
      <c r="T117" s="12"/>
      <c r="U117" s="12"/>
      <c r="V117" s="12"/>
      <c r="W117" s="13"/>
      <c r="X117" s="13"/>
      <c r="Y117" s="13"/>
      <c r="Z117" s="13"/>
      <c r="AJ117" s="13"/>
      <c r="AK117" s="13"/>
      <c r="AL117" s="13"/>
      <c r="AM117" s="13"/>
      <c r="AN117" s="13"/>
      <c r="AO117" s="13"/>
    </row>
    <row r="118" spans="1:41" x14ac:dyDescent="0.2">
      <c r="A118" s="13"/>
      <c r="B118" s="13"/>
      <c r="C118" s="13"/>
      <c r="D118" s="13"/>
      <c r="E118" s="13"/>
      <c r="F118" s="13"/>
      <c r="G118" s="13"/>
      <c r="H118" s="13"/>
      <c r="I118" s="13"/>
      <c r="J118" s="15"/>
      <c r="K118" s="13"/>
      <c r="L118" s="15"/>
      <c r="M118" s="13"/>
      <c r="N118" s="15"/>
      <c r="O118" s="13"/>
      <c r="P118" s="12"/>
      <c r="Q118" s="12"/>
      <c r="R118" s="12"/>
      <c r="S118" s="12"/>
      <c r="T118" s="12"/>
      <c r="U118" s="12"/>
      <c r="V118" s="12"/>
      <c r="W118" s="13"/>
      <c r="X118" s="13"/>
      <c r="Y118" s="13"/>
      <c r="Z118" s="13"/>
      <c r="AJ118" s="13"/>
      <c r="AK118" s="13"/>
      <c r="AL118" s="13"/>
      <c r="AM118" s="13"/>
      <c r="AN118" s="13"/>
      <c r="AO118" s="13"/>
    </row>
    <row r="119" spans="1:41" x14ac:dyDescent="0.2">
      <c r="A119" s="13"/>
      <c r="B119" s="13"/>
      <c r="C119" s="13"/>
      <c r="D119" s="13"/>
      <c r="E119" s="13"/>
      <c r="F119" s="13"/>
      <c r="G119" s="13"/>
      <c r="H119" s="13"/>
      <c r="I119" s="13"/>
      <c r="J119" s="15"/>
      <c r="K119" s="13"/>
      <c r="L119" s="15"/>
      <c r="M119" s="13"/>
      <c r="N119" s="15"/>
      <c r="O119" s="13"/>
      <c r="P119" s="12"/>
      <c r="Q119" s="12"/>
      <c r="R119" s="12"/>
      <c r="S119" s="12"/>
      <c r="T119" s="12"/>
      <c r="U119" s="12"/>
      <c r="V119" s="12"/>
      <c r="W119" s="13"/>
      <c r="X119" s="13"/>
      <c r="Y119" s="13"/>
      <c r="Z119" s="13"/>
      <c r="AJ119" s="13"/>
      <c r="AK119" s="13"/>
      <c r="AL119" s="13"/>
      <c r="AM119" s="13"/>
      <c r="AN119" s="13"/>
      <c r="AO119" s="13"/>
    </row>
    <row r="120" spans="1:41" x14ac:dyDescent="0.2">
      <c r="A120" s="13"/>
      <c r="B120" s="13"/>
      <c r="C120" s="13"/>
      <c r="D120" s="13"/>
      <c r="E120" s="13"/>
      <c r="F120" s="13"/>
      <c r="G120" s="13"/>
      <c r="H120" s="13"/>
      <c r="I120" s="13"/>
      <c r="J120" s="15"/>
      <c r="K120" s="13"/>
      <c r="L120" s="15"/>
      <c r="M120" s="13"/>
      <c r="N120" s="15"/>
      <c r="O120" s="13"/>
      <c r="P120" s="12"/>
      <c r="Q120" s="12"/>
      <c r="R120" s="12"/>
      <c r="S120" s="12"/>
      <c r="T120" s="12"/>
      <c r="U120" s="12"/>
      <c r="V120" s="12"/>
      <c r="W120" s="13"/>
      <c r="X120" s="13"/>
      <c r="Y120" s="13"/>
      <c r="Z120" s="13"/>
      <c r="AJ120" s="13"/>
      <c r="AK120" s="13"/>
      <c r="AL120" s="13"/>
      <c r="AM120" s="13"/>
      <c r="AN120" s="13"/>
      <c r="AO120" s="13"/>
    </row>
    <row r="121" spans="1:41" x14ac:dyDescent="0.2">
      <c r="A121" s="13"/>
      <c r="B121" s="13"/>
      <c r="C121" s="13"/>
      <c r="D121" s="13"/>
      <c r="E121" s="13"/>
      <c r="F121" s="13"/>
      <c r="G121" s="13"/>
      <c r="H121" s="13"/>
      <c r="I121" s="13"/>
      <c r="J121" s="15"/>
      <c r="K121" s="13"/>
      <c r="L121" s="15"/>
      <c r="M121" s="13"/>
      <c r="N121" s="15"/>
      <c r="O121" s="13"/>
      <c r="P121" s="12"/>
      <c r="Q121" s="12"/>
      <c r="R121" s="12"/>
      <c r="S121" s="12"/>
      <c r="T121" s="12"/>
      <c r="U121" s="12"/>
      <c r="V121" s="12"/>
      <c r="W121" s="13"/>
      <c r="X121" s="13"/>
      <c r="Y121" s="13"/>
      <c r="Z121" s="13"/>
      <c r="AJ121" s="13"/>
      <c r="AK121" s="13"/>
      <c r="AL121" s="13"/>
      <c r="AM121" s="13"/>
      <c r="AN121" s="13"/>
      <c r="AO121" s="13"/>
    </row>
    <row r="122" spans="1:41" x14ac:dyDescent="0.2">
      <c r="A122" s="13"/>
      <c r="B122" s="13"/>
      <c r="C122" s="13"/>
      <c r="D122" s="13"/>
      <c r="E122" s="13"/>
      <c r="F122" s="13"/>
      <c r="G122" s="13"/>
      <c r="H122" s="13"/>
      <c r="I122" s="13"/>
      <c r="J122" s="15"/>
      <c r="K122" s="13"/>
      <c r="L122" s="15"/>
      <c r="M122" s="13"/>
      <c r="N122" s="15"/>
      <c r="O122" s="13"/>
      <c r="P122" s="12"/>
      <c r="Q122" s="12"/>
      <c r="R122" s="12"/>
      <c r="S122" s="12"/>
      <c r="T122" s="12"/>
      <c r="U122" s="12"/>
      <c r="V122" s="12"/>
      <c r="W122" s="13"/>
      <c r="X122" s="13"/>
      <c r="Y122" s="13"/>
      <c r="Z122" s="13"/>
      <c r="AJ122" s="13"/>
      <c r="AK122" s="13"/>
      <c r="AL122" s="13"/>
      <c r="AM122" s="13"/>
      <c r="AN122" s="13"/>
      <c r="AO122" s="13"/>
    </row>
    <row r="123" spans="1:41" x14ac:dyDescent="0.2">
      <c r="A123" s="13"/>
      <c r="B123" s="13"/>
      <c r="C123" s="13"/>
      <c r="D123" s="13"/>
      <c r="E123" s="13"/>
      <c r="F123" s="13"/>
      <c r="G123" s="13"/>
      <c r="H123" s="13"/>
      <c r="I123" s="13"/>
      <c r="J123" s="15"/>
      <c r="K123" s="13"/>
      <c r="L123" s="15"/>
      <c r="M123" s="13"/>
      <c r="N123" s="15"/>
      <c r="O123" s="13"/>
      <c r="P123" s="12"/>
      <c r="Q123" s="12"/>
      <c r="R123" s="12"/>
      <c r="S123" s="12"/>
      <c r="T123" s="12"/>
      <c r="U123" s="12"/>
      <c r="V123" s="12"/>
      <c r="W123" s="13"/>
      <c r="X123" s="13"/>
      <c r="Y123" s="13"/>
      <c r="Z123" s="13"/>
      <c r="AJ123" s="13"/>
      <c r="AK123" s="13"/>
      <c r="AL123" s="13"/>
      <c r="AM123" s="13"/>
      <c r="AN123" s="13"/>
      <c r="AO123" s="13"/>
    </row>
    <row r="124" spans="1:41" x14ac:dyDescent="0.2">
      <c r="A124" s="13"/>
      <c r="B124" s="13"/>
      <c r="C124" s="13"/>
      <c r="D124" s="13"/>
      <c r="E124" s="13"/>
      <c r="F124" s="13"/>
      <c r="G124" s="13"/>
      <c r="H124" s="13"/>
      <c r="I124" s="13"/>
      <c r="J124" s="15"/>
      <c r="K124" s="13"/>
      <c r="L124" s="15"/>
      <c r="M124" s="13"/>
      <c r="N124" s="15"/>
      <c r="O124" s="13"/>
      <c r="P124" s="12"/>
      <c r="Q124" s="12"/>
      <c r="R124" s="12"/>
      <c r="S124" s="12"/>
      <c r="T124" s="12"/>
      <c r="U124" s="12"/>
      <c r="V124" s="12"/>
      <c r="W124" s="13"/>
      <c r="X124" s="13"/>
      <c r="Y124" s="13"/>
      <c r="Z124" s="13"/>
      <c r="AJ124" s="13"/>
      <c r="AK124" s="13"/>
      <c r="AL124" s="13"/>
      <c r="AM124" s="13"/>
      <c r="AN124" s="13"/>
      <c r="AO124" s="13"/>
    </row>
    <row r="125" spans="1:41" x14ac:dyDescent="0.2">
      <c r="A125" s="13"/>
      <c r="B125" s="13"/>
      <c r="C125" s="13"/>
      <c r="D125" s="13"/>
      <c r="E125" s="13"/>
      <c r="F125" s="13"/>
      <c r="G125" s="13"/>
      <c r="H125" s="13"/>
      <c r="I125" s="13"/>
      <c r="J125" s="15"/>
      <c r="K125" s="13"/>
      <c r="L125" s="15"/>
      <c r="M125" s="13"/>
      <c r="N125" s="15"/>
      <c r="O125" s="13"/>
      <c r="P125" s="12"/>
      <c r="Q125" s="12"/>
      <c r="R125" s="12"/>
      <c r="S125" s="12"/>
      <c r="T125" s="12"/>
      <c r="U125" s="12"/>
      <c r="V125" s="12"/>
      <c r="W125" s="13"/>
      <c r="X125" s="13"/>
      <c r="Y125" s="13"/>
      <c r="Z125" s="13"/>
      <c r="AJ125" s="13"/>
      <c r="AK125" s="13"/>
      <c r="AL125" s="13"/>
      <c r="AM125" s="13"/>
      <c r="AN125" s="13"/>
      <c r="AO125" s="13"/>
    </row>
    <row r="126" spans="1:41" x14ac:dyDescent="0.2">
      <c r="A126" s="13"/>
      <c r="B126" s="13"/>
      <c r="C126" s="13"/>
      <c r="D126" s="13"/>
      <c r="E126" s="13"/>
      <c r="F126" s="13"/>
      <c r="G126" s="13"/>
      <c r="H126" s="13"/>
      <c r="I126" s="13"/>
      <c r="J126" s="15"/>
      <c r="K126" s="13"/>
      <c r="L126" s="15"/>
      <c r="M126" s="13"/>
      <c r="N126" s="15"/>
      <c r="O126" s="13"/>
      <c r="P126" s="12"/>
      <c r="Q126" s="12"/>
      <c r="R126" s="12"/>
      <c r="S126" s="12"/>
      <c r="T126" s="12"/>
      <c r="U126" s="12"/>
      <c r="V126" s="12"/>
      <c r="W126" s="13"/>
      <c r="X126" s="13"/>
      <c r="Y126" s="13"/>
      <c r="Z126" s="13"/>
      <c r="AJ126" s="13"/>
      <c r="AK126" s="13"/>
      <c r="AL126" s="13"/>
      <c r="AM126" s="13"/>
      <c r="AN126" s="13"/>
      <c r="AO126" s="13"/>
    </row>
    <row r="127" spans="1:41" x14ac:dyDescent="0.2">
      <c r="A127" s="13"/>
      <c r="B127" s="13"/>
      <c r="C127" s="13"/>
      <c r="D127" s="13"/>
      <c r="E127" s="13"/>
      <c r="F127" s="13"/>
      <c r="G127" s="13"/>
      <c r="H127" s="13"/>
      <c r="I127" s="13"/>
      <c r="J127" s="15"/>
      <c r="K127" s="13"/>
      <c r="L127" s="15"/>
      <c r="M127" s="13"/>
      <c r="N127" s="15"/>
      <c r="O127" s="13"/>
      <c r="P127" s="12"/>
      <c r="Q127" s="12"/>
      <c r="R127" s="12"/>
      <c r="S127" s="12"/>
      <c r="T127" s="12"/>
      <c r="U127" s="12"/>
      <c r="V127" s="12"/>
      <c r="W127" s="13"/>
      <c r="X127" s="13"/>
      <c r="Y127" s="13"/>
      <c r="Z127" s="13"/>
      <c r="AJ127" s="13"/>
      <c r="AK127" s="13"/>
      <c r="AL127" s="13"/>
      <c r="AM127" s="13"/>
      <c r="AN127" s="13"/>
      <c r="AO127" s="13"/>
    </row>
    <row r="128" spans="1:41" x14ac:dyDescent="0.2">
      <c r="A128" s="13"/>
      <c r="B128" s="13"/>
      <c r="C128" s="13"/>
      <c r="D128" s="13"/>
      <c r="E128" s="13"/>
      <c r="F128" s="13"/>
      <c r="G128" s="13"/>
      <c r="H128" s="13"/>
      <c r="I128" s="13"/>
      <c r="J128" s="15"/>
      <c r="K128" s="13"/>
      <c r="L128" s="15"/>
      <c r="M128" s="13"/>
      <c r="N128" s="15"/>
      <c r="O128" s="13"/>
      <c r="P128" s="12"/>
      <c r="Q128" s="12"/>
      <c r="R128" s="12"/>
      <c r="S128" s="12"/>
      <c r="T128" s="12"/>
      <c r="U128" s="12"/>
      <c r="V128" s="12"/>
      <c r="W128" s="13"/>
      <c r="X128" s="13"/>
      <c r="Y128" s="13"/>
      <c r="Z128" s="13"/>
      <c r="AJ128" s="13"/>
      <c r="AK128" s="13"/>
      <c r="AL128" s="13"/>
      <c r="AM128" s="13"/>
      <c r="AN128" s="13"/>
      <c r="AO128" s="13"/>
    </row>
    <row r="129" spans="1:41" x14ac:dyDescent="0.2">
      <c r="A129" s="13"/>
      <c r="B129" s="13"/>
      <c r="C129" s="13"/>
      <c r="D129" s="13"/>
      <c r="E129" s="13"/>
      <c r="F129" s="13"/>
      <c r="G129" s="13"/>
      <c r="H129" s="13"/>
      <c r="I129" s="13"/>
      <c r="J129" s="15"/>
      <c r="K129" s="13"/>
      <c r="L129" s="15"/>
      <c r="M129" s="13"/>
      <c r="N129" s="15"/>
      <c r="O129" s="13"/>
      <c r="P129" s="12"/>
      <c r="Q129" s="12"/>
      <c r="R129" s="12"/>
      <c r="S129" s="12"/>
      <c r="T129" s="12"/>
      <c r="U129" s="12"/>
      <c r="V129" s="12"/>
      <c r="W129" s="13"/>
      <c r="X129" s="13"/>
      <c r="Y129" s="13"/>
      <c r="Z129" s="13"/>
      <c r="AJ129" s="13"/>
      <c r="AK129" s="13"/>
      <c r="AL129" s="13"/>
      <c r="AM129" s="13"/>
      <c r="AN129" s="13"/>
      <c r="AO129" s="13"/>
    </row>
    <row r="130" spans="1:41" x14ac:dyDescent="0.2">
      <c r="A130" s="13"/>
      <c r="B130" s="13"/>
      <c r="C130" s="13"/>
      <c r="D130" s="13"/>
      <c r="E130" s="13"/>
      <c r="F130" s="13"/>
      <c r="G130" s="13"/>
      <c r="H130" s="13"/>
      <c r="I130" s="13"/>
      <c r="J130" s="15"/>
      <c r="K130" s="13"/>
      <c r="L130" s="15"/>
      <c r="M130" s="13"/>
      <c r="N130" s="15"/>
      <c r="O130" s="13"/>
      <c r="P130" s="12"/>
      <c r="Q130" s="12"/>
      <c r="R130" s="12"/>
      <c r="S130" s="12"/>
      <c r="T130" s="12"/>
      <c r="U130" s="12"/>
      <c r="V130" s="12"/>
      <c r="W130" s="13"/>
      <c r="X130" s="13"/>
      <c r="Y130" s="13"/>
      <c r="Z130" s="13"/>
      <c r="AJ130" s="13"/>
      <c r="AK130" s="13"/>
      <c r="AL130" s="13"/>
      <c r="AM130" s="13"/>
      <c r="AN130" s="13"/>
      <c r="AO130" s="13"/>
    </row>
    <row r="131" spans="1:41" x14ac:dyDescent="0.2">
      <c r="A131" s="13"/>
      <c r="B131" s="13"/>
      <c r="C131" s="13"/>
      <c r="D131" s="13"/>
      <c r="E131" s="13"/>
      <c r="F131" s="13"/>
      <c r="G131" s="13"/>
      <c r="H131" s="13"/>
      <c r="I131" s="13"/>
      <c r="J131" s="15"/>
      <c r="K131" s="13"/>
      <c r="L131" s="15"/>
      <c r="M131" s="13"/>
      <c r="N131" s="15"/>
      <c r="O131" s="13"/>
      <c r="P131" s="12"/>
      <c r="Q131" s="12"/>
      <c r="R131" s="12"/>
      <c r="S131" s="12"/>
      <c r="T131" s="12"/>
      <c r="U131" s="12"/>
      <c r="V131" s="12"/>
      <c r="W131" s="13"/>
      <c r="X131" s="13"/>
      <c r="Y131" s="13"/>
      <c r="Z131" s="13"/>
      <c r="AJ131" s="13"/>
      <c r="AK131" s="13"/>
      <c r="AL131" s="13"/>
      <c r="AM131" s="13"/>
      <c r="AN131" s="13"/>
      <c r="AO131" s="13"/>
    </row>
    <row r="132" spans="1:41" x14ac:dyDescent="0.2">
      <c r="A132" s="13"/>
      <c r="B132" s="13"/>
      <c r="C132" s="13"/>
      <c r="D132" s="13"/>
      <c r="E132" s="13"/>
      <c r="F132" s="13"/>
      <c r="G132" s="13"/>
      <c r="H132" s="13"/>
      <c r="I132" s="13"/>
      <c r="J132" s="15"/>
      <c r="K132" s="13"/>
      <c r="L132" s="15"/>
      <c r="M132" s="13"/>
      <c r="N132" s="15"/>
      <c r="O132" s="13"/>
      <c r="P132" s="12"/>
      <c r="Q132" s="12"/>
      <c r="R132" s="12"/>
      <c r="S132" s="12"/>
      <c r="T132" s="12"/>
      <c r="U132" s="12"/>
      <c r="V132" s="12"/>
      <c r="W132" s="13"/>
      <c r="X132" s="13"/>
      <c r="Y132" s="13"/>
      <c r="Z132" s="13"/>
      <c r="AJ132" s="13"/>
      <c r="AK132" s="13"/>
      <c r="AL132" s="13"/>
      <c r="AM132" s="13"/>
      <c r="AN132" s="13"/>
      <c r="AO132" s="13"/>
    </row>
    <row r="133" spans="1:41" x14ac:dyDescent="0.2">
      <c r="A133" s="13"/>
      <c r="B133" s="13"/>
      <c r="C133" s="13"/>
      <c r="D133" s="13"/>
      <c r="E133" s="13"/>
      <c r="F133" s="13"/>
      <c r="G133" s="13"/>
      <c r="H133" s="13"/>
      <c r="I133" s="13"/>
      <c r="J133" s="15"/>
      <c r="K133" s="13"/>
      <c r="L133" s="15"/>
      <c r="M133" s="13"/>
      <c r="N133" s="15"/>
      <c r="O133" s="13"/>
      <c r="P133" s="12"/>
      <c r="Q133" s="12"/>
      <c r="R133" s="12"/>
      <c r="S133" s="12"/>
      <c r="T133" s="12"/>
      <c r="U133" s="12"/>
      <c r="V133" s="12"/>
      <c r="W133" s="13"/>
      <c r="X133" s="13"/>
      <c r="Y133" s="13"/>
      <c r="Z133" s="13"/>
      <c r="AJ133" s="13"/>
      <c r="AK133" s="13"/>
      <c r="AL133" s="13"/>
      <c r="AM133" s="13"/>
      <c r="AN133" s="13"/>
      <c r="AO133" s="13"/>
    </row>
    <row r="134" spans="1:41" x14ac:dyDescent="0.2">
      <c r="A134" s="13"/>
      <c r="B134" s="13"/>
      <c r="C134" s="13"/>
      <c r="D134" s="13"/>
      <c r="E134" s="13"/>
      <c r="F134" s="13"/>
      <c r="G134" s="13"/>
      <c r="H134" s="13"/>
      <c r="I134" s="13"/>
      <c r="J134" s="15"/>
      <c r="K134" s="13"/>
      <c r="L134" s="15"/>
      <c r="M134" s="13"/>
      <c r="N134" s="15"/>
      <c r="O134" s="13"/>
      <c r="P134" s="12"/>
      <c r="Q134" s="12"/>
      <c r="R134" s="12"/>
      <c r="S134" s="12"/>
      <c r="T134" s="12"/>
      <c r="U134" s="12"/>
      <c r="V134" s="12"/>
      <c r="W134" s="13"/>
      <c r="X134" s="13"/>
      <c r="Y134" s="13"/>
      <c r="Z134" s="13"/>
      <c r="AJ134" s="13"/>
      <c r="AK134" s="13"/>
      <c r="AL134" s="13"/>
      <c r="AM134" s="13"/>
      <c r="AN134" s="13"/>
      <c r="AO134" s="13"/>
    </row>
    <row r="135" spans="1:41" x14ac:dyDescent="0.2">
      <c r="A135" s="13"/>
      <c r="B135" s="13"/>
      <c r="C135" s="13"/>
      <c r="D135" s="13"/>
      <c r="E135" s="13"/>
      <c r="F135" s="13"/>
      <c r="G135" s="13"/>
      <c r="H135" s="13"/>
      <c r="I135" s="13"/>
      <c r="J135" s="15"/>
      <c r="K135" s="13"/>
      <c r="L135" s="15"/>
      <c r="M135" s="13"/>
      <c r="N135" s="15"/>
      <c r="O135" s="13"/>
      <c r="P135" s="12"/>
      <c r="Q135" s="12"/>
      <c r="R135" s="12"/>
      <c r="S135" s="12"/>
      <c r="T135" s="12"/>
      <c r="U135" s="12"/>
      <c r="V135" s="12"/>
      <c r="W135" s="13"/>
      <c r="X135" s="13"/>
      <c r="Y135" s="13"/>
      <c r="Z135" s="13"/>
      <c r="AJ135" s="13"/>
      <c r="AK135" s="13"/>
      <c r="AL135" s="13"/>
      <c r="AM135" s="13"/>
      <c r="AN135" s="13"/>
      <c r="AO135" s="13"/>
    </row>
    <row r="136" spans="1:41" x14ac:dyDescent="0.2">
      <c r="A136" s="13"/>
      <c r="B136" s="13"/>
      <c r="C136" s="13"/>
      <c r="D136" s="13"/>
      <c r="E136" s="13"/>
      <c r="F136" s="13"/>
      <c r="G136" s="13"/>
      <c r="H136" s="13"/>
      <c r="I136" s="13"/>
      <c r="J136" s="15"/>
      <c r="K136" s="13"/>
      <c r="L136" s="15"/>
      <c r="M136" s="13"/>
      <c r="N136" s="15"/>
      <c r="O136" s="13"/>
      <c r="P136" s="12"/>
      <c r="Q136" s="12"/>
      <c r="R136" s="12"/>
      <c r="S136" s="12"/>
      <c r="T136" s="12"/>
      <c r="U136" s="12"/>
      <c r="V136" s="12"/>
      <c r="W136" s="13"/>
      <c r="X136" s="13"/>
      <c r="Y136" s="13"/>
      <c r="Z136" s="13"/>
      <c r="AJ136" s="13"/>
      <c r="AK136" s="13"/>
      <c r="AL136" s="13"/>
      <c r="AM136" s="13"/>
      <c r="AN136" s="13"/>
      <c r="AO136" s="13"/>
    </row>
    <row r="137" spans="1:41" x14ac:dyDescent="0.2">
      <c r="A137" s="13"/>
      <c r="B137" s="13"/>
      <c r="C137" s="13"/>
      <c r="D137" s="13"/>
      <c r="E137" s="13"/>
      <c r="F137" s="13"/>
      <c r="G137" s="13"/>
      <c r="H137" s="13"/>
      <c r="I137" s="13"/>
      <c r="J137" s="15"/>
      <c r="K137" s="13"/>
      <c r="L137" s="15"/>
      <c r="M137" s="13"/>
      <c r="N137" s="15"/>
      <c r="O137" s="13"/>
      <c r="P137" s="12"/>
      <c r="Q137" s="12"/>
      <c r="R137" s="12"/>
      <c r="S137" s="12"/>
      <c r="T137" s="12"/>
      <c r="U137" s="12"/>
      <c r="V137" s="12"/>
      <c r="W137" s="13"/>
      <c r="X137" s="13"/>
      <c r="Y137" s="13"/>
      <c r="Z137" s="13"/>
      <c r="AJ137" s="13"/>
      <c r="AK137" s="13"/>
      <c r="AL137" s="13"/>
      <c r="AM137" s="13"/>
      <c r="AN137" s="13"/>
      <c r="AO137" s="13"/>
    </row>
    <row r="138" spans="1:41" x14ac:dyDescent="0.2">
      <c r="A138" s="13"/>
      <c r="B138" s="13"/>
      <c r="C138" s="13"/>
      <c r="D138" s="13"/>
      <c r="E138" s="13"/>
      <c r="F138" s="13"/>
      <c r="G138" s="13"/>
      <c r="H138" s="13"/>
      <c r="I138" s="13"/>
      <c r="J138" s="15"/>
      <c r="K138" s="13"/>
      <c r="L138" s="15"/>
      <c r="M138" s="13"/>
      <c r="N138" s="15"/>
      <c r="O138" s="13"/>
      <c r="P138" s="12"/>
      <c r="Q138" s="12"/>
      <c r="R138" s="12"/>
      <c r="S138" s="12"/>
      <c r="T138" s="12"/>
      <c r="U138" s="12"/>
      <c r="V138" s="12"/>
      <c r="W138" s="13"/>
      <c r="X138" s="13"/>
      <c r="Y138" s="13"/>
      <c r="Z138" s="13"/>
      <c r="AJ138" s="13"/>
      <c r="AK138" s="13"/>
      <c r="AL138" s="13"/>
      <c r="AM138" s="13"/>
      <c r="AN138" s="13"/>
      <c r="AO138" s="13"/>
    </row>
    <row r="139" spans="1:41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5"/>
      <c r="K139" s="13"/>
      <c r="L139" s="15"/>
      <c r="M139" s="13"/>
      <c r="N139" s="15"/>
      <c r="O139" s="13"/>
      <c r="P139" s="12"/>
      <c r="Q139" s="12"/>
      <c r="R139" s="12"/>
      <c r="S139" s="12"/>
      <c r="T139" s="12"/>
      <c r="U139" s="12"/>
      <c r="V139" s="12"/>
      <c r="W139" s="13"/>
      <c r="X139" s="13"/>
      <c r="Y139" s="13"/>
      <c r="Z139" s="13"/>
      <c r="AJ139" s="13"/>
      <c r="AK139" s="13"/>
      <c r="AL139" s="13"/>
      <c r="AM139" s="13"/>
      <c r="AN139" s="13"/>
      <c r="AO139" s="13"/>
    </row>
    <row r="140" spans="1:41" x14ac:dyDescent="0.2">
      <c r="A140" s="13"/>
      <c r="B140" s="13"/>
      <c r="C140" s="13"/>
      <c r="D140" s="13"/>
      <c r="E140" s="13"/>
      <c r="F140" s="13"/>
      <c r="G140" s="13"/>
      <c r="H140" s="13"/>
      <c r="I140" s="13"/>
      <c r="J140" s="15"/>
      <c r="K140" s="13"/>
      <c r="L140" s="15"/>
      <c r="M140" s="13"/>
      <c r="N140" s="15"/>
      <c r="O140" s="13"/>
      <c r="P140" s="12"/>
      <c r="Q140" s="12"/>
      <c r="R140" s="12"/>
      <c r="S140" s="12"/>
      <c r="T140" s="12"/>
      <c r="U140" s="12"/>
      <c r="V140" s="12"/>
      <c r="W140" s="13"/>
      <c r="X140" s="13"/>
      <c r="Y140" s="13"/>
      <c r="Z140" s="13"/>
      <c r="AJ140" s="13"/>
      <c r="AK140" s="13"/>
      <c r="AL140" s="13"/>
      <c r="AM140" s="13"/>
      <c r="AN140" s="13"/>
      <c r="AO140" s="13"/>
    </row>
    <row r="141" spans="1:41" x14ac:dyDescent="0.2">
      <c r="A141" s="13"/>
      <c r="B141" s="13"/>
      <c r="C141" s="13"/>
      <c r="D141" s="13"/>
      <c r="E141" s="13"/>
      <c r="F141" s="13"/>
      <c r="G141" s="13"/>
      <c r="H141" s="13"/>
      <c r="I141" s="13"/>
      <c r="J141" s="15"/>
      <c r="K141" s="13"/>
      <c r="L141" s="15"/>
      <c r="M141" s="13"/>
      <c r="N141" s="15"/>
      <c r="O141" s="13"/>
      <c r="P141" s="12"/>
      <c r="Q141" s="12"/>
      <c r="R141" s="12"/>
      <c r="S141" s="12"/>
      <c r="T141" s="12"/>
      <c r="U141" s="12"/>
      <c r="V141" s="12"/>
      <c r="W141" s="13"/>
      <c r="X141" s="13"/>
      <c r="Y141" s="13"/>
      <c r="Z141" s="13"/>
      <c r="AJ141" s="13"/>
      <c r="AK141" s="13"/>
      <c r="AL141" s="13"/>
      <c r="AM141" s="13"/>
      <c r="AN141" s="13"/>
      <c r="AO141" s="13"/>
    </row>
    <row r="142" spans="1:41" x14ac:dyDescent="0.2">
      <c r="A142" s="13"/>
      <c r="B142" s="13"/>
      <c r="C142" s="13"/>
      <c r="D142" s="13"/>
      <c r="E142" s="13"/>
      <c r="F142" s="13"/>
      <c r="G142" s="13"/>
      <c r="H142" s="13"/>
      <c r="I142" s="13"/>
      <c r="J142" s="15"/>
      <c r="K142" s="13"/>
      <c r="L142" s="15"/>
      <c r="M142" s="13"/>
      <c r="N142" s="15"/>
      <c r="O142" s="13"/>
      <c r="P142" s="12"/>
      <c r="Q142" s="12"/>
      <c r="R142" s="12"/>
      <c r="S142" s="12"/>
      <c r="T142" s="12"/>
      <c r="U142" s="12"/>
      <c r="V142" s="12"/>
      <c r="W142" s="13"/>
      <c r="X142" s="13"/>
      <c r="Y142" s="13"/>
      <c r="Z142" s="13"/>
      <c r="AJ142" s="13"/>
      <c r="AK142" s="13"/>
      <c r="AL142" s="13"/>
      <c r="AM142" s="13"/>
      <c r="AN142" s="13"/>
      <c r="AO142" s="13"/>
    </row>
    <row r="143" spans="1:41" x14ac:dyDescent="0.2">
      <c r="A143" s="13"/>
      <c r="B143" s="13"/>
      <c r="C143" s="13"/>
      <c r="D143" s="13"/>
      <c r="E143" s="13"/>
      <c r="F143" s="13"/>
      <c r="G143" s="13"/>
      <c r="H143" s="13"/>
      <c r="I143" s="13"/>
      <c r="J143" s="15"/>
      <c r="K143" s="13"/>
      <c r="L143" s="15"/>
      <c r="M143" s="13"/>
      <c r="N143" s="15"/>
      <c r="O143" s="13"/>
      <c r="P143" s="12"/>
      <c r="Q143" s="12"/>
      <c r="R143" s="12"/>
      <c r="S143" s="12"/>
      <c r="T143" s="12"/>
      <c r="U143" s="12"/>
      <c r="V143" s="12"/>
      <c r="W143" s="13"/>
      <c r="X143" s="13"/>
      <c r="Y143" s="13"/>
      <c r="Z143" s="13"/>
      <c r="AJ143" s="13"/>
      <c r="AK143" s="13"/>
      <c r="AL143" s="13"/>
      <c r="AM143" s="13"/>
      <c r="AN143" s="13"/>
      <c r="AO143" s="13"/>
    </row>
    <row r="144" spans="1:41" x14ac:dyDescent="0.2">
      <c r="A144" s="13"/>
      <c r="B144" s="13"/>
      <c r="C144" s="13"/>
      <c r="D144" s="13"/>
      <c r="E144" s="13"/>
      <c r="F144" s="13"/>
      <c r="G144" s="13"/>
      <c r="H144" s="13"/>
      <c r="I144" s="13"/>
      <c r="J144" s="15"/>
      <c r="K144" s="13"/>
      <c r="L144" s="15"/>
      <c r="M144" s="13"/>
      <c r="N144" s="15"/>
      <c r="O144" s="13"/>
      <c r="P144" s="12"/>
      <c r="Q144" s="12"/>
      <c r="R144" s="12"/>
      <c r="S144" s="12"/>
      <c r="T144" s="12"/>
      <c r="U144" s="12"/>
      <c r="V144" s="12"/>
      <c r="W144" s="13"/>
      <c r="X144" s="13"/>
      <c r="Y144" s="13"/>
      <c r="Z144" s="13"/>
      <c r="AJ144" s="13"/>
      <c r="AK144" s="13"/>
      <c r="AL144" s="13"/>
      <c r="AM144" s="13"/>
      <c r="AN144" s="13"/>
      <c r="AO144" s="13"/>
    </row>
    <row r="145" spans="1:41" x14ac:dyDescent="0.2">
      <c r="A145" s="13"/>
      <c r="B145" s="13"/>
      <c r="C145" s="13"/>
      <c r="D145" s="13"/>
      <c r="E145" s="13"/>
      <c r="F145" s="13"/>
      <c r="G145" s="13"/>
      <c r="H145" s="13"/>
      <c r="I145" s="13"/>
      <c r="J145" s="15"/>
      <c r="K145" s="13"/>
      <c r="L145" s="15"/>
      <c r="M145" s="13"/>
      <c r="N145" s="15"/>
      <c r="O145" s="13"/>
      <c r="P145" s="12"/>
      <c r="Q145" s="12"/>
      <c r="R145" s="12"/>
      <c r="S145" s="12"/>
      <c r="T145" s="12"/>
      <c r="U145" s="12"/>
      <c r="V145" s="12"/>
      <c r="W145" s="13"/>
      <c r="X145" s="13"/>
      <c r="Y145" s="13"/>
      <c r="Z145" s="13"/>
      <c r="AJ145" s="13"/>
      <c r="AK145" s="13"/>
      <c r="AL145" s="13"/>
      <c r="AM145" s="13"/>
      <c r="AN145" s="13"/>
      <c r="AO145" s="13"/>
    </row>
    <row r="146" spans="1:41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5"/>
      <c r="K146" s="13"/>
      <c r="L146" s="15"/>
      <c r="M146" s="13"/>
      <c r="N146" s="15"/>
      <c r="O146" s="13"/>
      <c r="P146" s="12"/>
      <c r="Q146" s="12"/>
      <c r="R146" s="12"/>
      <c r="S146" s="12"/>
      <c r="T146" s="12"/>
      <c r="U146" s="12"/>
      <c r="V146" s="12"/>
      <c r="W146" s="13"/>
      <c r="X146" s="13"/>
      <c r="Y146" s="13"/>
      <c r="Z146" s="13"/>
      <c r="AJ146" s="13"/>
      <c r="AK146" s="13"/>
      <c r="AL146" s="13"/>
      <c r="AM146" s="13"/>
      <c r="AN146" s="13"/>
      <c r="AO146" s="13"/>
    </row>
    <row r="147" spans="1:41" x14ac:dyDescent="0.2">
      <c r="A147" s="13"/>
      <c r="B147" s="13"/>
      <c r="C147" s="13"/>
      <c r="D147" s="13"/>
      <c r="E147" s="13"/>
      <c r="F147" s="13"/>
      <c r="G147" s="13"/>
      <c r="H147" s="13"/>
      <c r="I147" s="13"/>
      <c r="J147" s="15"/>
      <c r="K147" s="13"/>
      <c r="L147" s="15"/>
      <c r="M147" s="13"/>
      <c r="N147" s="15"/>
      <c r="O147" s="13"/>
      <c r="P147" s="12"/>
      <c r="Q147" s="12"/>
      <c r="R147" s="12"/>
      <c r="S147" s="12"/>
      <c r="T147" s="12"/>
      <c r="U147" s="12"/>
      <c r="V147" s="12"/>
      <c r="W147" s="13"/>
      <c r="X147" s="13"/>
      <c r="Y147" s="13"/>
      <c r="Z147" s="13"/>
      <c r="AJ147" s="13"/>
      <c r="AK147" s="13"/>
      <c r="AL147" s="13"/>
      <c r="AM147" s="13"/>
      <c r="AN147" s="13"/>
      <c r="AO147" s="13"/>
    </row>
    <row r="148" spans="1:41" x14ac:dyDescent="0.2">
      <c r="A148" s="13"/>
      <c r="B148" s="13"/>
      <c r="C148" s="13"/>
      <c r="D148" s="13"/>
      <c r="E148" s="13"/>
      <c r="F148" s="13"/>
      <c r="G148" s="13"/>
      <c r="H148" s="13"/>
      <c r="I148" s="13"/>
      <c r="J148" s="15"/>
      <c r="K148" s="13"/>
      <c r="L148" s="15"/>
      <c r="M148" s="13"/>
      <c r="N148" s="15"/>
      <c r="O148" s="13"/>
      <c r="P148" s="12"/>
      <c r="Q148" s="12"/>
      <c r="R148" s="12"/>
      <c r="S148" s="12"/>
      <c r="T148" s="12"/>
      <c r="U148" s="12"/>
      <c r="V148" s="12"/>
      <c r="W148" s="13"/>
      <c r="X148" s="13"/>
      <c r="Y148" s="13"/>
      <c r="Z148" s="13"/>
      <c r="AJ148" s="13"/>
      <c r="AK148" s="13"/>
      <c r="AL148" s="13"/>
      <c r="AM148" s="13"/>
      <c r="AN148" s="13"/>
      <c r="AO148" s="13"/>
    </row>
    <row r="149" spans="1:41" x14ac:dyDescent="0.2">
      <c r="A149" s="13"/>
      <c r="B149" s="13"/>
      <c r="C149" s="13"/>
      <c r="D149" s="13"/>
      <c r="E149" s="13"/>
      <c r="F149" s="13"/>
      <c r="G149" s="13"/>
      <c r="H149" s="13"/>
      <c r="I149" s="13"/>
      <c r="J149" s="15"/>
      <c r="K149" s="13"/>
      <c r="L149" s="15"/>
      <c r="M149" s="13"/>
      <c r="N149" s="15"/>
      <c r="O149" s="13"/>
      <c r="P149" s="12"/>
      <c r="Q149" s="12"/>
      <c r="R149" s="12"/>
      <c r="S149" s="12"/>
      <c r="T149" s="12"/>
      <c r="U149" s="12"/>
      <c r="V149" s="12"/>
      <c r="W149" s="13"/>
      <c r="X149" s="13"/>
      <c r="Y149" s="13"/>
      <c r="Z149" s="13"/>
      <c r="AJ149" s="13"/>
      <c r="AK149" s="13"/>
      <c r="AL149" s="13"/>
      <c r="AM149" s="13"/>
      <c r="AN149" s="13"/>
      <c r="AO149" s="13"/>
    </row>
    <row r="150" spans="1:41" x14ac:dyDescent="0.2">
      <c r="S150" s="12"/>
      <c r="T150" s="12"/>
      <c r="U150" s="12"/>
      <c r="V150" s="12"/>
      <c r="W150" s="13"/>
      <c r="X150" s="13"/>
      <c r="Y150" s="13"/>
      <c r="Z150" s="13"/>
      <c r="AJ150" s="13"/>
      <c r="AK150" s="13"/>
      <c r="AL150" s="13"/>
      <c r="AM150" s="13"/>
      <c r="AN150" s="13"/>
      <c r="AO150" s="13"/>
    </row>
  </sheetData>
  <sheetProtection algorithmName="SHA-512" hashValue="mETTcFtCkeudTt+gCjxW4C3Kxl/2CJBJGd+q0e1WBKaaSIzsbPn/ikFAoR3CYaL0+gQTun5ukZPyUrqGVzXWiQ==" saltValue="YD74sgRuVCcucOFmqfmOPw==" spinCount="100000" sheet="1" objects="1" scenarios="1"/>
  <mergeCells count="83">
    <mergeCell ref="B76:O76"/>
    <mergeCell ref="C72:N72"/>
    <mergeCell ref="C13:N13"/>
    <mergeCell ref="M16:N16"/>
    <mergeCell ref="C16:H16"/>
    <mergeCell ref="C71:N71"/>
    <mergeCell ref="C46:N46"/>
    <mergeCell ref="M49:N49"/>
    <mergeCell ref="M64:N64"/>
    <mergeCell ref="C58:N58"/>
    <mergeCell ref="C53:F53"/>
    <mergeCell ref="G53:I53"/>
    <mergeCell ref="J53:L53"/>
    <mergeCell ref="M53:N53"/>
    <mergeCell ref="C55:N55"/>
    <mergeCell ref="C57:N57"/>
    <mergeCell ref="D59:G59"/>
    <mergeCell ref="I59:M59"/>
    <mergeCell ref="C60:H60"/>
    <mergeCell ref="C4:N4"/>
    <mergeCell ref="C5:N5"/>
    <mergeCell ref="C6:N6"/>
    <mergeCell ref="D11:H11"/>
    <mergeCell ref="I15:M15"/>
    <mergeCell ref="M8:N8"/>
    <mergeCell ref="D10:H10"/>
    <mergeCell ref="D15:G15"/>
    <mergeCell ref="C33:N33"/>
    <mergeCell ref="C35:N35"/>
    <mergeCell ref="C36:N36"/>
    <mergeCell ref="C7:N7"/>
    <mergeCell ref="D8:H8"/>
    <mergeCell ref="J8:K8"/>
    <mergeCell ref="D9:N9"/>
    <mergeCell ref="I18:N18"/>
    <mergeCell ref="C24:N24"/>
    <mergeCell ref="I26:M26"/>
    <mergeCell ref="I16:K16"/>
    <mergeCell ref="C20:F20"/>
    <mergeCell ref="G20:I20"/>
    <mergeCell ref="J20:L20"/>
    <mergeCell ref="M20:N20"/>
    <mergeCell ref="C22:N22"/>
    <mergeCell ref="C27:H27"/>
    <mergeCell ref="I27:K27"/>
    <mergeCell ref="M27:N27"/>
    <mergeCell ref="K25:N25"/>
    <mergeCell ref="D26:G26"/>
    <mergeCell ref="C31:F31"/>
    <mergeCell ref="G31:I31"/>
    <mergeCell ref="J31:L31"/>
    <mergeCell ref="M31:N31"/>
    <mergeCell ref="I29:N29"/>
    <mergeCell ref="I49:K49"/>
    <mergeCell ref="I51:N51"/>
    <mergeCell ref="C47:N47"/>
    <mergeCell ref="D37:G37"/>
    <mergeCell ref="I37:M37"/>
    <mergeCell ref="C38:H38"/>
    <mergeCell ref="I38:K38"/>
    <mergeCell ref="M38:N38"/>
    <mergeCell ref="I40:N40"/>
    <mergeCell ref="C42:F42"/>
    <mergeCell ref="G42:I42"/>
    <mergeCell ref="J42:L42"/>
    <mergeCell ref="M42:N42"/>
    <mergeCell ref="C44:N44"/>
    <mergeCell ref="C66:N66"/>
    <mergeCell ref="C68:N68"/>
    <mergeCell ref="J10:N10"/>
    <mergeCell ref="J73:L73"/>
    <mergeCell ref="F73:I73"/>
    <mergeCell ref="I11:L11"/>
    <mergeCell ref="M11:N11"/>
    <mergeCell ref="I60:K60"/>
    <mergeCell ref="M60:N60"/>
    <mergeCell ref="I62:N62"/>
    <mergeCell ref="C64:F64"/>
    <mergeCell ref="G64:I64"/>
    <mergeCell ref="J64:L64"/>
    <mergeCell ref="D48:G48"/>
    <mergeCell ref="I48:M48"/>
    <mergeCell ref="C49:H49"/>
  </mergeCells>
  <phoneticPr fontId="2" type="noConversion"/>
  <conditionalFormatting sqref="C24:N24">
    <cfRule type="containsBlanks" dxfId="64" priority="26">
      <formula>LEN(TRIM(C24))=0</formula>
    </cfRule>
  </conditionalFormatting>
  <conditionalFormatting sqref="C35:N35">
    <cfRule type="containsBlanks" dxfId="63" priority="18">
      <formula>LEN(TRIM(C35))=0</formula>
    </cfRule>
  </conditionalFormatting>
  <conditionalFormatting sqref="C46:N46">
    <cfRule type="containsBlanks" dxfId="62" priority="10">
      <formula>LEN(TRIM(C46))=0</formula>
    </cfRule>
  </conditionalFormatting>
  <conditionalFormatting sqref="C57:N57">
    <cfRule type="containsBlanks" dxfId="61" priority="6">
      <formula>LEN(TRIM(C57))=0</formula>
    </cfRule>
  </conditionalFormatting>
  <conditionalFormatting sqref="C68:N68">
    <cfRule type="containsBlanks" dxfId="60" priority="2">
      <formula>LEN(TRIM(C68))=0</formula>
    </cfRule>
  </conditionalFormatting>
  <conditionalFormatting sqref="D8:H8 G20 J20 M20">
    <cfRule type="containsBlanks" dxfId="59" priority="34">
      <formula>LEN(TRIM(D8))=0</formula>
    </cfRule>
  </conditionalFormatting>
  <conditionalFormatting sqref="D10:H10">
    <cfRule type="containsBlanks" dxfId="58" priority="30">
      <formula>LEN(TRIM(D10))=0</formula>
    </cfRule>
  </conditionalFormatting>
  <conditionalFormatting sqref="D9:N9">
    <cfRule type="containsBlanks" dxfId="57" priority="31">
      <formula>LEN(TRIM(D9))=0</formula>
    </cfRule>
  </conditionalFormatting>
  <conditionalFormatting sqref="G31 J31 M31">
    <cfRule type="containsBlanks" dxfId="56" priority="21">
      <formula>LEN(TRIM(G31))=0</formula>
    </cfRule>
  </conditionalFormatting>
  <conditionalFormatting sqref="G42 J42 M42">
    <cfRule type="containsBlanks" dxfId="55" priority="13">
      <formula>LEN(TRIM(G42))=0</formula>
    </cfRule>
  </conditionalFormatting>
  <conditionalFormatting sqref="G53 J53 M53">
    <cfRule type="containsBlanks" dxfId="54" priority="9">
      <formula>LEN(TRIM(G53))=0</formula>
    </cfRule>
  </conditionalFormatting>
  <conditionalFormatting sqref="G64 J64 M64">
    <cfRule type="containsBlanks" dxfId="53" priority="5">
      <formula>LEN(TRIM(G64))=0</formula>
    </cfRule>
  </conditionalFormatting>
  <conditionalFormatting sqref="I16:K16">
    <cfRule type="containsBlanks" dxfId="52" priority="29">
      <formula>LEN(TRIM(I16))=0</formula>
    </cfRule>
  </conditionalFormatting>
  <conditionalFormatting sqref="I27:K27">
    <cfRule type="containsBlanks" dxfId="51" priority="20">
      <formula>LEN(TRIM(I27))=0</formula>
    </cfRule>
  </conditionalFormatting>
  <conditionalFormatting sqref="I38:K38">
    <cfRule type="containsBlanks" dxfId="50" priority="12">
      <formula>LEN(TRIM(I38))=0</formula>
    </cfRule>
  </conditionalFormatting>
  <conditionalFormatting sqref="I49:K49">
    <cfRule type="containsBlanks" dxfId="49" priority="8">
      <formula>LEN(TRIM(I49))=0</formula>
    </cfRule>
  </conditionalFormatting>
  <conditionalFormatting sqref="I60:K60">
    <cfRule type="containsBlanks" dxfId="48" priority="4">
      <formula>LEN(TRIM(I60))=0</formula>
    </cfRule>
  </conditionalFormatting>
  <conditionalFormatting sqref="I18:N18">
    <cfRule type="containsBlanks" dxfId="47" priority="28">
      <formula>LEN(TRIM(I18))=0</formula>
    </cfRule>
  </conditionalFormatting>
  <conditionalFormatting sqref="I29:N29">
    <cfRule type="containsBlanks" dxfId="46" priority="19">
      <formula>LEN(TRIM(I29))=0</formula>
    </cfRule>
  </conditionalFormatting>
  <conditionalFormatting sqref="I40:N40">
    <cfRule type="containsBlanks" dxfId="45" priority="11">
      <formula>LEN(TRIM(I40))=0</formula>
    </cfRule>
  </conditionalFormatting>
  <conditionalFormatting sqref="I51:N51">
    <cfRule type="containsBlanks" dxfId="44" priority="7">
      <formula>LEN(TRIM(I51))=0</formula>
    </cfRule>
  </conditionalFormatting>
  <conditionalFormatting sqref="I62:N62">
    <cfRule type="containsBlanks" dxfId="43" priority="3">
      <formula>LEN(TRIM(I62))=0</formula>
    </cfRule>
  </conditionalFormatting>
  <conditionalFormatting sqref="J8:K8">
    <cfRule type="containsBlanks" dxfId="42" priority="33">
      <formula>LEN(TRIM(J8))=0</formula>
    </cfRule>
  </conditionalFormatting>
  <conditionalFormatting sqref="J10:N10">
    <cfRule type="containsBlanks" dxfId="41" priority="1">
      <formula>LEN(TRIM(J10))=0</formula>
    </cfRule>
  </conditionalFormatting>
  <conditionalFormatting sqref="M8:N8">
    <cfRule type="containsBlanks" dxfId="40" priority="32">
      <formula>LEN(TRIM(M8))=0</formula>
    </cfRule>
  </conditionalFormatting>
  <dataValidations count="3">
    <dataValidation type="list" allowBlank="1" showInputMessage="1" showErrorMessage="1" sqref="D11:H11" xr:uid="{B3FF3899-2788-44D8-B356-59C727CB78D8}">
      <formula1>$AC$1:$AI$1</formula1>
    </dataValidation>
    <dataValidation type="list" allowBlank="1" showInputMessage="1" showErrorMessage="1" sqref="I15:M15 I59:M59 I48:M48 I37:M37 I26:M26" xr:uid="{B44A6A93-E6A0-4443-A846-610EF3ECCDED}">
      <formula1>$AA$2:$AA$42</formula1>
    </dataValidation>
    <dataValidation type="list" allowBlank="1" showInputMessage="1" showErrorMessage="1" sqref="D15:G15 D59:G59 D48:G48 D37:G37 D26:G26" xr:uid="{A07556EA-6C6A-4076-8715-1EE990E9084A}">
      <formula1>$AA$48:$AA$54</formula1>
    </dataValidation>
  </dataValidations>
  <pageMargins left="0.25" right="0.25" top="0.75" bottom="0.75" header="0.3" footer="0.3"/>
  <pageSetup fitToHeight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14ED0-18D3-443C-94D4-109B10CEDA81}">
  <sheetPr>
    <pageSetUpPr autoPageBreaks="0" fitToPage="1"/>
  </sheetPr>
  <dimension ref="A1:AR165"/>
  <sheetViews>
    <sheetView zoomScaleNormal="100" workbookViewId="0">
      <selection activeCell="D8" sqref="D8:H8"/>
    </sheetView>
  </sheetViews>
  <sheetFormatPr defaultRowHeight="12.75" x14ac:dyDescent="0.2"/>
  <cols>
    <col min="1" max="1" width="5.7109375" style="2" customWidth="1"/>
    <col min="2" max="2" width="3.7109375" style="2" customWidth="1"/>
    <col min="3" max="3" width="13" style="2" customWidth="1"/>
    <col min="4" max="4" width="5.5703125" style="2" customWidth="1"/>
    <col min="5" max="6" width="6.7109375" style="2" customWidth="1"/>
    <col min="7" max="7" width="9.140625" style="2"/>
    <col min="8" max="8" width="7.28515625" style="2" customWidth="1"/>
    <col min="9" max="9" width="9.140625" style="2"/>
    <col min="10" max="10" width="5.42578125" style="3" customWidth="1"/>
    <col min="11" max="11" width="8.28515625" style="2" customWidth="1"/>
    <col min="12" max="12" width="5.42578125" style="3" customWidth="1"/>
    <col min="13" max="13" width="13.42578125" style="2" bestFit="1" customWidth="1"/>
    <col min="14" max="14" width="5.42578125" style="3" customWidth="1"/>
    <col min="15" max="15" width="3.42578125" style="2" customWidth="1"/>
    <col min="16" max="16" width="4.7109375" style="6" customWidth="1"/>
    <col min="17" max="22" width="9.140625" style="6"/>
    <col min="23" max="26" width="9.140625" style="2"/>
    <col min="27" max="27" width="25.7109375" style="18" hidden="1" customWidth="1"/>
    <col min="28" max="28" width="18.5703125" style="18" hidden="1" customWidth="1"/>
    <col min="29" max="29" width="14.85546875" style="18" hidden="1" customWidth="1"/>
    <col min="30" max="30" width="15" style="18" hidden="1" customWidth="1"/>
    <col min="31" max="31" width="14.140625" style="18" hidden="1" customWidth="1"/>
    <col min="32" max="32" width="12.85546875" style="18" hidden="1" customWidth="1"/>
    <col min="33" max="33" width="12.140625" style="18" hidden="1" customWidth="1"/>
    <col min="34" max="34" width="11.42578125" style="18" hidden="1" customWidth="1"/>
    <col min="35" max="35" width="13" style="18" hidden="1" customWidth="1"/>
    <col min="36" max="16384" width="9.140625" style="2"/>
  </cols>
  <sheetData>
    <row r="1" spans="1:44" ht="13.5" thickBot="1" x14ac:dyDescent="0.25">
      <c r="A1" s="8"/>
      <c r="B1" s="8"/>
      <c r="C1" s="8"/>
      <c r="D1" s="8"/>
      <c r="E1" s="8"/>
      <c r="F1" s="8"/>
      <c r="G1" s="8"/>
      <c r="H1" s="8"/>
      <c r="I1" s="8"/>
      <c r="J1" s="9"/>
      <c r="K1" s="8"/>
      <c r="L1" s="9"/>
      <c r="M1" s="8"/>
      <c r="N1" s="9"/>
      <c r="O1" s="8"/>
      <c r="P1" s="10"/>
      <c r="Q1" s="14"/>
      <c r="R1" s="14"/>
      <c r="S1" s="14"/>
      <c r="T1" s="14"/>
      <c r="U1" s="14"/>
      <c r="V1" s="12"/>
      <c r="W1" s="13"/>
      <c r="X1" s="13"/>
      <c r="Y1" s="13"/>
      <c r="Z1" s="13"/>
      <c r="AA1" t="s">
        <v>53</v>
      </c>
      <c r="AB1" t="s">
        <v>54</v>
      </c>
      <c r="AC1" t="s">
        <v>55</v>
      </c>
      <c r="AD1">
        <v>2025</v>
      </c>
      <c r="AE1">
        <v>2024</v>
      </c>
      <c r="AF1">
        <v>2023</v>
      </c>
      <c r="AG1">
        <v>2022</v>
      </c>
      <c r="AH1">
        <v>2021</v>
      </c>
      <c r="AI1">
        <v>2020</v>
      </c>
      <c r="AJ1" s="13"/>
      <c r="AK1" s="13"/>
      <c r="AL1" s="13"/>
      <c r="AM1" s="13"/>
      <c r="AN1" s="13"/>
      <c r="AO1" s="13"/>
      <c r="AP1" s="13"/>
      <c r="AQ1" s="13"/>
      <c r="AR1" s="13"/>
    </row>
    <row r="2" spans="1:44" ht="14.25" thickTop="1" thickBot="1" x14ac:dyDescent="0.25">
      <c r="A2" s="8"/>
      <c r="B2" s="47"/>
      <c r="C2" s="48"/>
      <c r="D2" s="48"/>
      <c r="E2" s="48"/>
      <c r="F2" s="48"/>
      <c r="G2" s="48"/>
      <c r="H2" s="48"/>
      <c r="I2" s="48"/>
      <c r="J2" s="49"/>
      <c r="K2" s="48"/>
      <c r="L2" s="49"/>
      <c r="M2" s="48"/>
      <c r="N2" s="49"/>
      <c r="O2" s="50"/>
      <c r="P2" s="10"/>
      <c r="Q2" s="14"/>
      <c r="R2" s="14"/>
      <c r="S2" s="14"/>
      <c r="T2" s="14"/>
      <c r="U2" s="14"/>
      <c r="V2" s="12"/>
      <c r="W2" s="13"/>
      <c r="X2" s="13"/>
      <c r="Y2" s="13"/>
      <c r="Z2" s="13"/>
      <c r="AA2" s="7" t="s">
        <v>56</v>
      </c>
      <c r="AB2" t="s">
        <v>57</v>
      </c>
      <c r="AC2">
        <v>1</v>
      </c>
      <c r="AD2">
        <v>1</v>
      </c>
      <c r="AE2">
        <v>1</v>
      </c>
      <c r="AF2">
        <v>1</v>
      </c>
      <c r="AG2">
        <v>1</v>
      </c>
      <c r="AH2">
        <v>1</v>
      </c>
      <c r="AI2">
        <v>1</v>
      </c>
      <c r="AJ2" s="13"/>
      <c r="AK2" s="13"/>
      <c r="AL2" s="13"/>
      <c r="AM2" s="13"/>
      <c r="AN2" s="13"/>
      <c r="AO2" s="13"/>
      <c r="AP2" s="13"/>
      <c r="AQ2" s="13"/>
      <c r="AR2" s="13"/>
    </row>
    <row r="3" spans="1:44" ht="16.5" hidden="1" thickBot="1" x14ac:dyDescent="0.25">
      <c r="A3" s="8"/>
      <c r="B3" s="22"/>
      <c r="C3" s="24"/>
      <c r="D3" s="24"/>
      <c r="E3" s="24"/>
      <c r="F3" s="24"/>
      <c r="G3" s="24"/>
      <c r="H3" s="24"/>
      <c r="I3" s="24"/>
      <c r="J3" s="29"/>
      <c r="K3" s="24"/>
      <c r="L3" s="29"/>
      <c r="M3" s="24"/>
      <c r="N3" s="29"/>
      <c r="O3" s="27"/>
      <c r="P3" s="10"/>
      <c r="Q3" s="14"/>
      <c r="R3" s="14"/>
      <c r="S3" s="14"/>
      <c r="T3" s="14"/>
      <c r="U3" s="14"/>
      <c r="V3" s="12"/>
      <c r="W3" s="13"/>
      <c r="X3" s="13"/>
      <c r="Y3" s="13"/>
      <c r="Z3" s="13"/>
      <c r="AA3" t="s">
        <v>83</v>
      </c>
      <c r="AB3" t="s">
        <v>84</v>
      </c>
      <c r="AC3">
        <v>1</v>
      </c>
      <c r="AD3" s="54">
        <v>87.132999999999996</v>
      </c>
      <c r="AE3">
        <v>83.677000000000007</v>
      </c>
      <c r="AF3">
        <v>82.572000000000003</v>
      </c>
      <c r="AG3">
        <v>78.597999999999999</v>
      </c>
      <c r="AH3">
        <v>73.936000000000007</v>
      </c>
      <c r="AI3">
        <v>74.102000000000004</v>
      </c>
      <c r="AJ3" s="13"/>
      <c r="AK3" s="13"/>
      <c r="AL3" s="13"/>
      <c r="AM3" s="13"/>
      <c r="AN3" s="13"/>
      <c r="AO3" s="13"/>
      <c r="AP3" s="13"/>
      <c r="AQ3" s="13"/>
      <c r="AR3" s="13"/>
    </row>
    <row r="4" spans="1:44" ht="27" thickBot="1" x14ac:dyDescent="0.45">
      <c r="A4" s="8"/>
      <c r="B4" s="22"/>
      <c r="C4" s="101" t="s">
        <v>47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3"/>
      <c r="O4" s="27"/>
      <c r="P4" s="10"/>
      <c r="Q4" s="14"/>
      <c r="R4" s="14"/>
      <c r="S4" s="14"/>
      <c r="T4" s="14"/>
      <c r="U4" s="14"/>
      <c r="V4" s="12"/>
      <c r="W4" s="13"/>
      <c r="X4" s="13"/>
      <c r="Y4" s="13"/>
      <c r="Z4" s="13"/>
      <c r="AA4" t="s">
        <v>58</v>
      </c>
      <c r="AB4" t="s">
        <v>59</v>
      </c>
      <c r="AC4">
        <v>1</v>
      </c>
      <c r="AD4" s="53">
        <v>69.637</v>
      </c>
      <c r="AE4">
        <v>70.649000000000001</v>
      </c>
      <c r="AF4">
        <v>82.635000000000005</v>
      </c>
      <c r="AG4">
        <v>90.084000000000003</v>
      </c>
      <c r="AH4">
        <v>83.483999999999995</v>
      </c>
      <c r="AI4">
        <v>76.650999999999996</v>
      </c>
      <c r="AJ4" s="13"/>
      <c r="AK4" s="13"/>
      <c r="AL4" s="13"/>
      <c r="AM4" s="13"/>
      <c r="AN4" s="13"/>
      <c r="AO4" s="13"/>
      <c r="AP4" s="13"/>
      <c r="AQ4" s="13"/>
      <c r="AR4" s="13"/>
    </row>
    <row r="5" spans="1:44" ht="16.5" thickBot="1" x14ac:dyDescent="0.3">
      <c r="A5" s="8"/>
      <c r="B5" s="22"/>
      <c r="C5" s="104" t="s">
        <v>46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6"/>
      <c r="O5" s="27"/>
      <c r="P5" s="10"/>
      <c r="Q5" s="14"/>
      <c r="R5" s="14"/>
      <c r="S5" s="14"/>
      <c r="T5" s="14"/>
      <c r="U5" s="14"/>
      <c r="V5" s="12"/>
      <c r="W5" s="13"/>
      <c r="X5" s="13"/>
      <c r="Y5" s="13"/>
      <c r="Z5" s="13"/>
      <c r="AA5" t="s">
        <v>60</v>
      </c>
      <c r="AB5" t="s">
        <v>61</v>
      </c>
      <c r="AC5">
        <v>1</v>
      </c>
      <c r="AD5" s="54">
        <v>131.62700000000001</v>
      </c>
      <c r="AE5">
        <v>134.124</v>
      </c>
      <c r="AF5">
        <v>135.93299999999999</v>
      </c>
      <c r="AG5">
        <v>142.12299999999999</v>
      </c>
      <c r="AH5">
        <v>135.011</v>
      </c>
      <c r="AI5">
        <v>126.741</v>
      </c>
      <c r="AJ5" s="13"/>
      <c r="AK5" s="13"/>
      <c r="AL5" s="13"/>
      <c r="AM5" s="13"/>
      <c r="AN5" s="13"/>
      <c r="AO5" s="13"/>
      <c r="AP5" s="13"/>
      <c r="AQ5" s="13"/>
      <c r="AR5" s="13"/>
    </row>
    <row r="6" spans="1:44" ht="28.5" customHeight="1" thickBot="1" x14ac:dyDescent="0.25">
      <c r="A6" s="8"/>
      <c r="B6" s="22"/>
      <c r="C6" s="107" t="s">
        <v>48</v>
      </c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27"/>
      <c r="P6" s="10"/>
      <c r="Q6" s="14"/>
      <c r="R6" s="14"/>
      <c r="S6" s="14"/>
      <c r="T6" s="14"/>
      <c r="U6" s="14"/>
      <c r="V6" s="12"/>
      <c r="W6" s="13"/>
      <c r="X6" s="13"/>
      <c r="Y6" s="13"/>
      <c r="Z6" s="13"/>
      <c r="AA6" t="s">
        <v>62</v>
      </c>
      <c r="AB6" t="s">
        <v>63</v>
      </c>
      <c r="AC6">
        <v>1</v>
      </c>
      <c r="AD6" s="53">
        <v>1243.3689999999999</v>
      </c>
      <c r="AE6">
        <v>915.16099999999994</v>
      </c>
      <c r="AF6">
        <v>296.154</v>
      </c>
      <c r="AG6">
        <v>130.792</v>
      </c>
      <c r="AH6">
        <v>95.097999999999999</v>
      </c>
      <c r="AI6">
        <v>70.635000000000005</v>
      </c>
      <c r="AJ6" s="13"/>
      <c r="AK6" s="13"/>
      <c r="AL6" s="13"/>
      <c r="AM6" s="13"/>
      <c r="AN6" s="13"/>
      <c r="AO6" s="13"/>
      <c r="AP6" s="13"/>
      <c r="AQ6" s="13"/>
      <c r="AR6" s="13"/>
    </row>
    <row r="7" spans="1:44" ht="22.5" customHeight="1" thickBot="1" x14ac:dyDescent="0.25">
      <c r="A7" s="8"/>
      <c r="B7" s="22"/>
      <c r="C7" s="118" t="s">
        <v>49</v>
      </c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27"/>
      <c r="P7" s="10"/>
      <c r="Q7" s="14"/>
      <c r="R7" s="14"/>
      <c r="S7" s="14"/>
      <c r="T7" s="14"/>
      <c r="U7" s="14"/>
      <c r="V7" s="12"/>
      <c r="W7" s="13"/>
      <c r="X7" s="13"/>
      <c r="Y7" s="13"/>
      <c r="Z7" s="13"/>
      <c r="AA7" t="s">
        <v>64</v>
      </c>
      <c r="AB7" t="s">
        <v>65</v>
      </c>
      <c r="AC7">
        <v>1</v>
      </c>
      <c r="AD7" s="54">
        <v>1.5509999999999999</v>
      </c>
      <c r="AE7">
        <v>1.516</v>
      </c>
      <c r="AF7">
        <v>1.506</v>
      </c>
      <c r="AG7">
        <v>1.4419999999999999</v>
      </c>
      <c r="AH7">
        <v>1.3320000000000001</v>
      </c>
      <c r="AI7">
        <v>1.452</v>
      </c>
      <c r="AJ7" s="13"/>
      <c r="AK7" s="13"/>
      <c r="AL7" s="13"/>
      <c r="AM7" s="13"/>
      <c r="AN7" s="13"/>
      <c r="AO7" s="13"/>
      <c r="AP7" s="13"/>
      <c r="AQ7" s="13"/>
      <c r="AR7" s="13"/>
    </row>
    <row r="8" spans="1:44" ht="16.5" customHeight="1" thickBot="1" x14ac:dyDescent="0.25">
      <c r="A8" s="8"/>
      <c r="B8" s="22"/>
      <c r="C8" s="19" t="s">
        <v>29</v>
      </c>
      <c r="D8" s="119"/>
      <c r="E8" s="120"/>
      <c r="F8" s="120"/>
      <c r="G8" s="120"/>
      <c r="H8" s="121"/>
      <c r="I8" s="28" t="s">
        <v>30</v>
      </c>
      <c r="J8" s="96"/>
      <c r="K8" s="97"/>
      <c r="L8" s="11" t="s">
        <v>31</v>
      </c>
      <c r="M8" s="112"/>
      <c r="N8" s="113"/>
      <c r="O8" s="27"/>
      <c r="P8" s="10"/>
      <c r="Q8" s="14"/>
      <c r="R8" s="14"/>
      <c r="S8" s="14"/>
      <c r="T8" s="14"/>
      <c r="U8" s="14"/>
      <c r="V8" s="12"/>
      <c r="W8" s="13"/>
      <c r="X8" s="13"/>
      <c r="Y8" s="13"/>
      <c r="Z8" s="13"/>
      <c r="AA8" t="s">
        <v>66</v>
      </c>
      <c r="AB8" t="s">
        <v>61</v>
      </c>
      <c r="AC8">
        <v>1</v>
      </c>
      <c r="AD8" s="53">
        <v>0.377</v>
      </c>
      <c r="AE8">
        <v>0.377</v>
      </c>
      <c r="AF8">
        <v>0.377</v>
      </c>
      <c r="AG8">
        <v>0.377</v>
      </c>
      <c r="AH8">
        <v>0.377</v>
      </c>
      <c r="AI8">
        <v>0.377</v>
      </c>
      <c r="AJ8" s="13"/>
      <c r="AK8" s="13"/>
      <c r="AL8" s="13"/>
      <c r="AM8" s="13"/>
      <c r="AN8" s="13"/>
      <c r="AO8" s="13"/>
      <c r="AP8" s="13"/>
      <c r="AQ8" s="13"/>
      <c r="AR8" s="13"/>
    </row>
    <row r="9" spans="1:44" ht="18" customHeight="1" thickBot="1" x14ac:dyDescent="0.25">
      <c r="A9" s="8"/>
      <c r="B9" s="22"/>
      <c r="C9" s="20" t="s">
        <v>51</v>
      </c>
      <c r="D9" s="98"/>
      <c r="E9" s="99"/>
      <c r="F9" s="99"/>
      <c r="G9" s="99"/>
      <c r="H9" s="99"/>
      <c r="I9" s="99"/>
      <c r="J9" s="99"/>
      <c r="K9" s="99"/>
      <c r="L9" s="99"/>
      <c r="M9" s="99"/>
      <c r="N9" s="100"/>
      <c r="O9" s="27"/>
      <c r="P9" s="10"/>
      <c r="Q9" s="14"/>
      <c r="R9" s="14"/>
      <c r="S9" s="14"/>
      <c r="T9" s="14"/>
      <c r="U9" s="14"/>
      <c r="V9" s="12"/>
      <c r="W9" s="13"/>
      <c r="X9" s="13"/>
      <c r="Y9" s="13"/>
      <c r="Z9" s="13"/>
      <c r="AA9" t="s">
        <v>67</v>
      </c>
      <c r="AB9" t="s">
        <v>68</v>
      </c>
      <c r="AC9">
        <v>1</v>
      </c>
      <c r="AD9" s="54">
        <v>5.593</v>
      </c>
      <c r="AE9">
        <v>5.3920000000000003</v>
      </c>
      <c r="AF9">
        <v>4.9939999999999998</v>
      </c>
      <c r="AG9">
        <v>5.165</v>
      </c>
      <c r="AH9">
        <v>5.3949999999999996</v>
      </c>
      <c r="AI9">
        <v>5.1509999999999998</v>
      </c>
      <c r="AJ9" s="13"/>
      <c r="AK9" s="13"/>
      <c r="AL9" s="13"/>
      <c r="AM9" s="13"/>
      <c r="AN9" s="13"/>
      <c r="AO9" s="13"/>
      <c r="AP9" s="13"/>
      <c r="AQ9" s="13"/>
      <c r="AR9" s="13"/>
    </row>
    <row r="10" spans="1:44" ht="17.25" customHeight="1" thickBot="1" x14ac:dyDescent="0.25">
      <c r="A10" s="8"/>
      <c r="B10" s="22"/>
      <c r="C10" s="21" t="s">
        <v>32</v>
      </c>
      <c r="D10" s="114"/>
      <c r="E10" s="115"/>
      <c r="F10" s="115"/>
      <c r="G10" s="115"/>
      <c r="H10" s="83"/>
      <c r="I10" s="29" t="s">
        <v>131</v>
      </c>
      <c r="J10" s="61" t="s">
        <v>28</v>
      </c>
      <c r="K10" s="62"/>
      <c r="L10" s="62"/>
      <c r="M10" s="62"/>
      <c r="N10" s="63"/>
      <c r="O10" s="27"/>
      <c r="P10" s="10"/>
      <c r="Q10" s="14"/>
      <c r="R10" s="14"/>
      <c r="S10" s="14"/>
      <c r="T10" s="14"/>
      <c r="U10" s="14"/>
      <c r="V10" s="12"/>
      <c r="W10" s="13"/>
      <c r="X10" s="13"/>
      <c r="Y10" s="13"/>
      <c r="Z10" s="13"/>
      <c r="AA10" t="s">
        <v>52</v>
      </c>
      <c r="AB10" t="s">
        <v>65</v>
      </c>
      <c r="AC10">
        <v>1</v>
      </c>
      <c r="AD10" s="53">
        <v>1.3979999999999999</v>
      </c>
      <c r="AE10">
        <v>1.37</v>
      </c>
      <c r="AF10">
        <v>1.35</v>
      </c>
      <c r="AG10">
        <v>1.3009999999999999</v>
      </c>
      <c r="AH10">
        <v>1.254</v>
      </c>
      <c r="AI10">
        <v>1.341</v>
      </c>
      <c r="AJ10" s="13"/>
      <c r="AK10" s="13"/>
      <c r="AL10" s="13"/>
      <c r="AM10" s="13"/>
      <c r="AN10" s="13"/>
      <c r="AO10" s="13"/>
      <c r="AP10" s="13"/>
      <c r="AQ10" s="13"/>
      <c r="AR10" s="13"/>
    </row>
    <row r="11" spans="1:44" ht="15.75" customHeight="1" thickBot="1" x14ac:dyDescent="0.25">
      <c r="A11" s="8"/>
      <c r="B11" s="22"/>
      <c r="C11" s="23" t="s">
        <v>121</v>
      </c>
      <c r="D11" s="109">
        <v>2025</v>
      </c>
      <c r="E11" s="110">
        <v>2024</v>
      </c>
      <c r="F11" s="110"/>
      <c r="G11" s="110"/>
      <c r="H11" s="111"/>
      <c r="I11" s="142" t="s">
        <v>135</v>
      </c>
      <c r="J11" s="143"/>
      <c r="K11" s="143"/>
      <c r="L11" s="143"/>
      <c r="M11" s="70">
        <f>J88+'Owned Separately '!J73</f>
        <v>0</v>
      </c>
      <c r="N11" s="71"/>
      <c r="O11" s="27"/>
      <c r="P11" s="10"/>
      <c r="Q11" s="14"/>
      <c r="R11" s="14"/>
      <c r="S11" s="14"/>
      <c r="T11" s="14"/>
      <c r="U11" s="14"/>
      <c r="V11" s="12"/>
      <c r="W11" s="13"/>
      <c r="X11" s="13"/>
      <c r="Y11" s="13"/>
      <c r="Z11" s="13"/>
      <c r="AA11" t="s">
        <v>69</v>
      </c>
      <c r="AB11" t="s">
        <v>65</v>
      </c>
      <c r="AC11">
        <v>1</v>
      </c>
      <c r="AD11" s="54">
        <v>0.82099999999999995</v>
      </c>
      <c r="AE11">
        <v>0.83299999999999996</v>
      </c>
      <c r="AF11">
        <v>0.83299999999999996</v>
      </c>
      <c r="AG11">
        <v>0.83299999999999996</v>
      </c>
      <c r="AH11">
        <v>0.83299999999999996</v>
      </c>
      <c r="AI11">
        <v>0.83299999999999996</v>
      </c>
      <c r="AJ11" s="13"/>
      <c r="AK11" s="13"/>
      <c r="AL11" s="13"/>
      <c r="AM11" s="13"/>
      <c r="AN11" s="13"/>
      <c r="AO11" s="13"/>
      <c r="AP11" s="13"/>
      <c r="AQ11" s="13"/>
      <c r="AR11" s="13"/>
    </row>
    <row r="12" spans="1:44" ht="16.5" thickBot="1" x14ac:dyDescent="0.25">
      <c r="A12" s="8"/>
      <c r="B12" s="22"/>
      <c r="C12" s="24"/>
      <c r="D12" s="24"/>
      <c r="E12" s="24"/>
      <c r="F12" s="24"/>
      <c r="G12" s="24"/>
      <c r="H12" s="24"/>
      <c r="I12" s="25"/>
      <c r="J12" s="26"/>
      <c r="K12" s="26"/>
      <c r="L12" s="24"/>
      <c r="M12" s="24"/>
      <c r="N12" s="24"/>
      <c r="O12" s="27"/>
      <c r="P12" s="10"/>
      <c r="Q12" s="14"/>
      <c r="R12" s="14"/>
      <c r="S12" s="14"/>
      <c r="T12" s="14"/>
      <c r="U12" s="14"/>
      <c r="V12" s="12"/>
      <c r="W12" s="13"/>
      <c r="X12" s="13"/>
      <c r="Y12" s="13"/>
      <c r="Z12" s="13"/>
      <c r="AA12" t="s">
        <v>70</v>
      </c>
      <c r="AB12" t="s">
        <v>71</v>
      </c>
      <c r="AC12">
        <v>1</v>
      </c>
      <c r="AD12" s="53">
        <v>7.1289999999999996</v>
      </c>
      <c r="AE12">
        <v>7.1890000000000001</v>
      </c>
      <c r="AF12">
        <v>7.0750000000000002</v>
      </c>
      <c r="AG12">
        <v>6.73</v>
      </c>
      <c r="AH12">
        <v>6.452</v>
      </c>
      <c r="AI12">
        <v>6.9</v>
      </c>
      <c r="AJ12" s="13"/>
      <c r="AK12" s="13"/>
      <c r="AL12" s="13"/>
      <c r="AM12" s="13"/>
      <c r="AN12" s="13"/>
      <c r="AO12" s="13"/>
      <c r="AP12" s="13"/>
      <c r="AQ12" s="13"/>
      <c r="AR12" s="13"/>
    </row>
    <row r="13" spans="1:44" ht="26.25" customHeight="1" thickBot="1" x14ac:dyDescent="0.25">
      <c r="A13" s="8"/>
      <c r="B13" s="22"/>
      <c r="C13" s="124" t="s">
        <v>45</v>
      </c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6"/>
      <c r="O13" s="27"/>
      <c r="P13" s="10"/>
      <c r="Q13" s="14"/>
      <c r="R13" s="14"/>
      <c r="S13" s="14" t="s">
        <v>50</v>
      </c>
      <c r="T13" s="14"/>
      <c r="U13" s="14"/>
      <c r="V13" s="12"/>
      <c r="W13" s="13"/>
      <c r="X13" s="13"/>
      <c r="Y13" s="13"/>
      <c r="Z13" s="13"/>
      <c r="AA13" t="s">
        <v>72</v>
      </c>
      <c r="AB13" t="s">
        <v>73</v>
      </c>
      <c r="AC13">
        <v>1</v>
      </c>
      <c r="AD13" s="54">
        <v>6.617</v>
      </c>
      <c r="AE13">
        <v>6.8959999999999999</v>
      </c>
      <c r="AF13">
        <v>6.89</v>
      </c>
      <c r="AG13">
        <v>7.077</v>
      </c>
      <c r="AH13">
        <v>6.29</v>
      </c>
      <c r="AI13">
        <v>6.5380000000000003</v>
      </c>
      <c r="AJ13" s="13"/>
      <c r="AK13" s="13"/>
      <c r="AL13" s="13"/>
      <c r="AM13" s="13"/>
      <c r="AN13" s="13"/>
      <c r="AO13" s="13"/>
      <c r="AP13" s="13"/>
      <c r="AQ13" s="13"/>
      <c r="AR13" s="13"/>
    </row>
    <row r="14" spans="1:44" ht="16.5" thickBot="1" x14ac:dyDescent="0.25">
      <c r="A14" s="8"/>
      <c r="B14" s="22"/>
      <c r="C14" s="24"/>
      <c r="D14" s="24"/>
      <c r="E14" s="24"/>
      <c r="F14" s="24"/>
      <c r="G14" s="24"/>
      <c r="H14" s="24"/>
      <c r="I14" s="24"/>
      <c r="J14" s="29"/>
      <c r="K14" s="24"/>
      <c r="L14" s="29"/>
      <c r="M14" s="24"/>
      <c r="N14" s="29"/>
      <c r="O14" s="27"/>
      <c r="P14" s="10"/>
      <c r="Q14" s="14"/>
      <c r="R14" s="14"/>
      <c r="S14" s="14"/>
      <c r="T14" s="14" t="s">
        <v>50</v>
      </c>
      <c r="U14" s="14"/>
      <c r="V14" s="12"/>
      <c r="W14" s="13"/>
      <c r="X14" s="13"/>
      <c r="Y14" s="13"/>
      <c r="Z14" s="13"/>
      <c r="AA14" t="s">
        <v>74</v>
      </c>
      <c r="AB14" t="s">
        <v>75</v>
      </c>
      <c r="AC14">
        <v>1</v>
      </c>
      <c r="AD14" s="53">
        <v>49.232999999999997</v>
      </c>
      <c r="AE14">
        <v>45.344999999999999</v>
      </c>
      <c r="AF14">
        <v>30.651</v>
      </c>
      <c r="AG14">
        <v>19.207999999999998</v>
      </c>
      <c r="AH14">
        <v>15.696999999999999</v>
      </c>
      <c r="AI14">
        <v>15.813000000000001</v>
      </c>
      <c r="AJ14" s="13"/>
      <c r="AK14" s="13"/>
      <c r="AL14" s="13"/>
      <c r="AM14" s="13"/>
      <c r="AN14" s="13"/>
      <c r="AO14" s="13"/>
      <c r="AP14" s="13"/>
      <c r="AQ14" s="13"/>
      <c r="AR14" s="13"/>
    </row>
    <row r="15" spans="1:44" ht="16.5" thickBot="1" x14ac:dyDescent="0.25">
      <c r="A15" s="8"/>
      <c r="B15" s="30">
        <v>1</v>
      </c>
      <c r="C15" s="31" t="s">
        <v>41</v>
      </c>
      <c r="D15" s="85" t="s">
        <v>128</v>
      </c>
      <c r="E15" s="86"/>
      <c r="F15" s="86"/>
      <c r="G15" s="87"/>
      <c r="H15" s="32"/>
      <c r="I15" s="88" t="s">
        <v>56</v>
      </c>
      <c r="J15" s="89"/>
      <c r="K15" s="89"/>
      <c r="L15" s="89"/>
      <c r="M15" s="90"/>
      <c r="N15" s="44">
        <f>VLOOKUP(I15, 'Owned Jointly '!AA:AI, MATCH(D11, 'Owned Jointly '!AA1:AI1, 0), FALSE)</f>
        <v>1</v>
      </c>
      <c r="O15" s="27"/>
      <c r="P15" s="10"/>
      <c r="Q15" s="14"/>
      <c r="R15" s="14"/>
      <c r="S15" s="14"/>
      <c r="T15" s="14"/>
      <c r="U15" s="14"/>
      <c r="V15" s="12"/>
      <c r="W15" s="13"/>
      <c r="X15" s="13"/>
      <c r="Y15" s="13"/>
      <c r="Z15" s="13"/>
      <c r="AA15" t="s">
        <v>76</v>
      </c>
      <c r="AB15" t="s">
        <v>77</v>
      </c>
      <c r="AC15">
        <v>1</v>
      </c>
      <c r="AD15" s="54">
        <v>0.88600000000000001</v>
      </c>
      <c r="AE15">
        <v>0.92400000000000004</v>
      </c>
      <c r="AF15">
        <v>0.92400000000000004</v>
      </c>
      <c r="AG15">
        <v>0.95099999999999996</v>
      </c>
      <c r="AH15">
        <v>0.84599999999999997</v>
      </c>
      <c r="AI15">
        <v>0.877</v>
      </c>
      <c r="AJ15" s="13"/>
      <c r="AK15" s="13"/>
      <c r="AL15" s="13"/>
      <c r="AM15" s="13"/>
      <c r="AN15" s="13"/>
      <c r="AO15" s="13"/>
      <c r="AP15" s="13"/>
      <c r="AQ15" s="13"/>
      <c r="AR15" s="13"/>
    </row>
    <row r="16" spans="1:44" ht="16.5" thickBot="1" x14ac:dyDescent="0.25">
      <c r="A16" s="8"/>
      <c r="B16" s="33" t="s">
        <v>33</v>
      </c>
      <c r="C16" s="56" t="s">
        <v>38</v>
      </c>
      <c r="D16" s="57"/>
      <c r="E16" s="57"/>
      <c r="F16" s="57"/>
      <c r="G16" s="57"/>
      <c r="H16" s="57"/>
      <c r="I16" s="72"/>
      <c r="J16" s="73"/>
      <c r="K16" s="74"/>
      <c r="L16" s="34"/>
      <c r="M16" s="75">
        <f>I16/N15</f>
        <v>0</v>
      </c>
      <c r="N16" s="76"/>
      <c r="O16" s="27"/>
      <c r="P16" s="10"/>
      <c r="Q16" s="14"/>
      <c r="R16" s="14"/>
      <c r="S16" s="14"/>
      <c r="T16" s="14"/>
      <c r="U16" s="14"/>
      <c r="V16" s="12"/>
      <c r="W16" s="13"/>
      <c r="X16" s="13"/>
      <c r="Y16" s="13"/>
      <c r="Z16" s="13"/>
      <c r="AA16" t="s">
        <v>78</v>
      </c>
      <c r="AB16" t="s">
        <v>65</v>
      </c>
      <c r="AC16">
        <v>1</v>
      </c>
      <c r="AD16" s="53">
        <v>7.7960000000000003</v>
      </c>
      <c r="AE16">
        <v>7.8029999999999999</v>
      </c>
      <c r="AF16">
        <v>7.8289999999999997</v>
      </c>
      <c r="AG16">
        <v>7.8310000000000004</v>
      </c>
      <c r="AH16">
        <v>7.7729999999999997</v>
      </c>
      <c r="AI16">
        <v>7.7560000000000002</v>
      </c>
      <c r="AJ16" s="13"/>
      <c r="AK16" s="13"/>
      <c r="AL16" s="13"/>
      <c r="AM16" s="13"/>
      <c r="AN16" s="13"/>
      <c r="AO16" s="13"/>
      <c r="AP16" s="13"/>
      <c r="AQ16" s="13"/>
      <c r="AR16" s="13"/>
    </row>
    <row r="17" spans="1:44" ht="16.5" thickBot="1" x14ac:dyDescent="0.25">
      <c r="A17" s="8"/>
      <c r="B17" s="35"/>
      <c r="C17" s="31"/>
      <c r="D17" s="24"/>
      <c r="E17" s="24"/>
      <c r="F17" s="24"/>
      <c r="G17" s="24"/>
      <c r="H17" s="24"/>
      <c r="I17" s="29"/>
      <c r="J17" s="24"/>
      <c r="K17" s="36"/>
      <c r="L17" s="29"/>
      <c r="M17" s="36"/>
      <c r="N17" s="29"/>
      <c r="O17" s="27"/>
      <c r="P17" s="10"/>
      <c r="Q17" s="14"/>
      <c r="R17" s="14"/>
      <c r="S17" s="14"/>
      <c r="T17" s="14"/>
      <c r="U17" s="14"/>
      <c r="V17" s="12"/>
      <c r="W17" s="13"/>
      <c r="X17" s="13"/>
      <c r="Y17" s="13"/>
      <c r="Z17" s="13"/>
      <c r="AA17" t="s">
        <v>79</v>
      </c>
      <c r="AB17" t="s">
        <v>80</v>
      </c>
      <c r="AC17">
        <v>1</v>
      </c>
      <c r="AD17" s="54">
        <v>352.86900000000003</v>
      </c>
      <c r="AE17">
        <v>365.60300000000001</v>
      </c>
      <c r="AF17">
        <v>353.02</v>
      </c>
      <c r="AG17">
        <v>372.77499999999998</v>
      </c>
      <c r="AH17">
        <v>303.29199999999997</v>
      </c>
      <c r="AI17">
        <v>307.76600000000002</v>
      </c>
      <c r="AJ17" s="13"/>
      <c r="AK17" s="13"/>
      <c r="AL17" s="13"/>
      <c r="AM17" s="13"/>
      <c r="AN17" s="13"/>
      <c r="AO17" s="13"/>
      <c r="AP17" s="13"/>
      <c r="AQ17" s="13"/>
      <c r="AR17" s="13"/>
    </row>
    <row r="18" spans="1:44" ht="16.5" thickBot="1" x14ac:dyDescent="0.25">
      <c r="A18" s="8"/>
      <c r="B18" s="33" t="s">
        <v>34</v>
      </c>
      <c r="C18" s="31" t="s">
        <v>39</v>
      </c>
      <c r="D18" s="24"/>
      <c r="E18" s="24"/>
      <c r="F18" s="24"/>
      <c r="G18" s="24"/>
      <c r="H18" s="37"/>
      <c r="I18" s="77"/>
      <c r="J18" s="78"/>
      <c r="K18" s="78"/>
      <c r="L18" s="78"/>
      <c r="M18" s="78"/>
      <c r="N18" s="79"/>
      <c r="O18" s="27"/>
      <c r="P18" s="10"/>
      <c r="Q18" s="14">
        <f>IF(I18="X",3,0)</f>
        <v>0</v>
      </c>
      <c r="R18" s="14">
        <f>IF(L18="X",2,0)</f>
        <v>0</v>
      </c>
      <c r="S18" s="14">
        <f>IF(N18="X",0,0)</f>
        <v>0</v>
      </c>
      <c r="T18" s="14"/>
      <c r="U18" s="14"/>
      <c r="V18" s="12"/>
      <c r="W18" s="13"/>
      <c r="X18" s="13"/>
      <c r="Y18" s="13"/>
      <c r="Z18" s="13"/>
      <c r="AA18" t="s">
        <v>81</v>
      </c>
      <c r="AB18" t="s">
        <v>82</v>
      </c>
      <c r="AC18">
        <v>1</v>
      </c>
      <c r="AD18" s="53">
        <v>128.262</v>
      </c>
      <c r="AE18">
        <v>137.958</v>
      </c>
      <c r="AF18">
        <v>137.857</v>
      </c>
      <c r="AG18">
        <v>135.29599999999999</v>
      </c>
      <c r="AH18">
        <v>126.986</v>
      </c>
      <c r="AI18">
        <v>135.35400000000001</v>
      </c>
      <c r="AJ18" s="13"/>
      <c r="AK18" s="13"/>
      <c r="AL18" s="13"/>
      <c r="AM18" s="13"/>
      <c r="AN18" s="13"/>
      <c r="AO18" s="13"/>
      <c r="AP18" s="13"/>
      <c r="AQ18" s="13"/>
      <c r="AR18" s="13"/>
    </row>
    <row r="19" spans="1:44" ht="16.5" thickBot="1" x14ac:dyDescent="0.25">
      <c r="A19" s="8"/>
      <c r="B19" s="35"/>
      <c r="C19" s="31"/>
      <c r="D19" s="24"/>
      <c r="E19" s="24"/>
      <c r="F19" s="24"/>
      <c r="G19" s="24"/>
      <c r="H19" s="37"/>
      <c r="I19" s="37"/>
      <c r="J19" s="24"/>
      <c r="K19" s="38"/>
      <c r="L19" s="24"/>
      <c r="M19" s="24"/>
      <c r="N19" s="24"/>
      <c r="O19" s="27"/>
      <c r="P19" s="10"/>
      <c r="Q19" s="14"/>
      <c r="R19" s="14"/>
      <c r="S19" s="14"/>
      <c r="T19" s="14"/>
      <c r="U19" s="14"/>
      <c r="V19" s="12"/>
      <c r="W19" s="13"/>
      <c r="X19" s="13"/>
      <c r="Y19" s="13"/>
      <c r="Z19" s="13"/>
      <c r="AA19" t="s">
        <v>83</v>
      </c>
      <c r="AB19" t="s">
        <v>84</v>
      </c>
      <c r="AC19">
        <v>1</v>
      </c>
      <c r="AD19" s="54">
        <v>87.132999999999996</v>
      </c>
      <c r="AE19">
        <v>83.677000000000007</v>
      </c>
      <c r="AF19">
        <v>82.572000000000003</v>
      </c>
      <c r="AG19">
        <v>78.597999999999999</v>
      </c>
      <c r="AH19">
        <v>73.936000000000007</v>
      </c>
      <c r="AI19">
        <v>74.102000000000004</v>
      </c>
      <c r="AJ19" s="13"/>
      <c r="AK19" s="13"/>
      <c r="AL19" s="13"/>
      <c r="AM19" s="13"/>
      <c r="AN19" s="13"/>
      <c r="AO19" s="13"/>
      <c r="AP19" s="13"/>
      <c r="AQ19" s="13"/>
      <c r="AR19" s="13"/>
    </row>
    <row r="20" spans="1:44" ht="16.5" thickBot="1" x14ac:dyDescent="0.25">
      <c r="A20" s="8"/>
      <c r="B20" s="33" t="s">
        <v>35</v>
      </c>
      <c r="C20" s="80" t="s">
        <v>129</v>
      </c>
      <c r="D20" s="69"/>
      <c r="E20" s="69"/>
      <c r="F20" s="69"/>
      <c r="G20" s="81"/>
      <c r="H20" s="82"/>
      <c r="I20" s="83"/>
      <c r="J20" s="84" t="s">
        <v>130</v>
      </c>
      <c r="K20" s="69"/>
      <c r="L20" s="69"/>
      <c r="M20" s="93" t="str">
        <f>VLOOKUP(I15, 'Owned Jointly '!AA:AB, 2, FALSE)</f>
        <v>Foreign Country</v>
      </c>
      <c r="N20" s="94"/>
      <c r="O20" s="27"/>
      <c r="P20" s="10"/>
      <c r="Q20" s="14"/>
      <c r="R20" s="14"/>
      <c r="S20" s="14"/>
      <c r="T20" s="14"/>
      <c r="U20" s="14"/>
      <c r="V20" s="12"/>
      <c r="W20" s="13"/>
      <c r="X20" s="13"/>
      <c r="Y20" s="13"/>
      <c r="Z20" s="13"/>
      <c r="AA20" t="s">
        <v>85</v>
      </c>
      <c r="AB20" t="s">
        <v>61</v>
      </c>
      <c r="AC20">
        <v>1</v>
      </c>
      <c r="AD20" s="53">
        <v>1309.7529999999999</v>
      </c>
      <c r="AE20">
        <v>1309.7439999999999</v>
      </c>
      <c r="AF20">
        <v>1376.529</v>
      </c>
      <c r="AG20">
        <v>1459.5</v>
      </c>
      <c r="AH20">
        <v>1460.133</v>
      </c>
      <c r="AI20">
        <v>1197.4970000000001</v>
      </c>
      <c r="AJ20" s="13"/>
      <c r="AK20" s="13"/>
      <c r="AL20" s="13"/>
      <c r="AM20" s="13"/>
      <c r="AN20" s="13"/>
      <c r="AO20" s="13"/>
      <c r="AP20" s="13"/>
      <c r="AQ20" s="13"/>
      <c r="AR20" s="13"/>
    </row>
    <row r="21" spans="1:44" ht="16.5" thickBot="1" x14ac:dyDescent="0.25">
      <c r="A21" s="8"/>
      <c r="B21" s="35"/>
      <c r="C21" s="31"/>
      <c r="D21" s="39"/>
      <c r="E21" s="39"/>
      <c r="F21" s="39"/>
      <c r="G21" s="31"/>
      <c r="H21" s="39"/>
      <c r="I21" s="39"/>
      <c r="J21" s="39"/>
      <c r="K21" s="38"/>
      <c r="L21" s="29"/>
      <c r="M21" s="24"/>
      <c r="N21" s="24"/>
      <c r="O21" s="27"/>
      <c r="P21" s="10"/>
      <c r="Q21" s="14"/>
      <c r="R21" s="14"/>
      <c r="S21" s="14"/>
      <c r="T21" s="14"/>
      <c r="U21" s="14"/>
      <c r="V21" s="12"/>
      <c r="W21" s="13"/>
      <c r="X21" s="13"/>
      <c r="Y21" s="13"/>
      <c r="Z21" s="13"/>
      <c r="AA21" t="s">
        <v>86</v>
      </c>
      <c r="AB21" t="s">
        <v>87</v>
      </c>
      <c r="AC21">
        <v>1</v>
      </c>
      <c r="AD21" s="54">
        <v>3.4510000000000001</v>
      </c>
      <c r="AE21">
        <v>3.7010000000000001</v>
      </c>
      <c r="AF21">
        <v>3.6869999999999998</v>
      </c>
      <c r="AG21">
        <v>3.3610000000000002</v>
      </c>
      <c r="AH21">
        <v>3.2320000000000002</v>
      </c>
      <c r="AI21">
        <v>3.4380000000000002</v>
      </c>
      <c r="AJ21" s="13"/>
      <c r="AK21" s="13"/>
      <c r="AL21" s="13"/>
      <c r="AM21" s="13"/>
      <c r="AN21" s="13"/>
      <c r="AO21" s="13"/>
      <c r="AP21" s="13"/>
      <c r="AQ21" s="13"/>
      <c r="AR21" s="13"/>
    </row>
    <row r="22" spans="1:44" ht="16.5" thickBot="1" x14ac:dyDescent="0.25">
      <c r="A22" s="8"/>
      <c r="B22" s="33" t="s">
        <v>36</v>
      </c>
      <c r="C22" s="56" t="s">
        <v>40</v>
      </c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27"/>
      <c r="P22" s="10"/>
      <c r="Q22" s="14">
        <f>IF(I22="X",3,0)</f>
        <v>0</v>
      </c>
      <c r="R22" s="14">
        <f>IF(L22="X",2,0)</f>
        <v>0</v>
      </c>
      <c r="S22" s="14">
        <f>IF(N22="X",0,0)</f>
        <v>0</v>
      </c>
      <c r="T22" s="14"/>
      <c r="U22" s="14"/>
      <c r="V22" s="12"/>
      <c r="W22" s="13"/>
      <c r="X22" s="13"/>
      <c r="Y22" s="13"/>
      <c r="Z22" s="13"/>
      <c r="AA22" t="s">
        <v>88</v>
      </c>
      <c r="AB22" t="s">
        <v>89</v>
      </c>
      <c r="AC22">
        <v>1</v>
      </c>
      <c r="AD22" s="53">
        <v>149.63200000000001</v>
      </c>
      <c r="AE22">
        <v>151.35300000000001</v>
      </c>
      <c r="AF22">
        <v>140.511</v>
      </c>
      <c r="AG22">
        <v>131.45400000000001</v>
      </c>
      <c r="AH22">
        <v>109.81699999999999</v>
      </c>
      <c r="AI22">
        <v>106.72499999999999</v>
      </c>
      <c r="AJ22" s="13"/>
      <c r="AK22" s="13"/>
      <c r="AL22" s="13"/>
      <c r="AM22" s="13"/>
      <c r="AN22" s="13"/>
      <c r="AO22" s="13"/>
      <c r="AP22" s="13"/>
      <c r="AQ22" s="13"/>
      <c r="AR22" s="13"/>
    </row>
    <row r="23" spans="1:44" ht="16.5" thickBot="1" x14ac:dyDescent="0.25">
      <c r="A23" s="8"/>
      <c r="B23" s="33"/>
      <c r="C23" s="5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9"/>
      <c r="O23" s="27"/>
      <c r="P23" s="10"/>
      <c r="Q23" s="14"/>
      <c r="R23" s="14"/>
      <c r="S23" s="14"/>
      <c r="T23" s="14"/>
      <c r="U23" s="14"/>
      <c r="V23" s="12"/>
      <c r="W23" s="13"/>
      <c r="X23" s="13"/>
      <c r="Y23" s="13"/>
      <c r="Z23" s="13"/>
      <c r="AA23"/>
      <c r="AB23"/>
      <c r="AC23"/>
      <c r="AD23" s="54">
        <v>89568.54</v>
      </c>
      <c r="AE23"/>
      <c r="AF23"/>
      <c r="AG23"/>
      <c r="AH23"/>
      <c r="AI23"/>
      <c r="AJ23" s="13"/>
      <c r="AK23" s="13"/>
      <c r="AL23" s="13"/>
      <c r="AM23" s="13"/>
      <c r="AN23" s="13"/>
      <c r="AO23" s="13"/>
      <c r="AP23" s="13"/>
      <c r="AQ23" s="13"/>
      <c r="AR23" s="13"/>
    </row>
    <row r="24" spans="1:44" ht="16.5" thickBot="1" x14ac:dyDescent="0.25">
      <c r="A24" s="8"/>
      <c r="B24" s="35"/>
      <c r="C24" s="31"/>
      <c r="D24" s="24"/>
      <c r="E24" s="24"/>
      <c r="F24" s="24"/>
      <c r="G24" s="24"/>
      <c r="H24" s="37"/>
      <c r="I24" s="37"/>
      <c r="J24" s="31"/>
      <c r="K24" s="38"/>
      <c r="L24" s="24"/>
      <c r="M24" s="24"/>
      <c r="N24" s="24"/>
      <c r="O24" s="27"/>
      <c r="P24" s="10"/>
      <c r="Q24" s="14"/>
      <c r="R24" s="14"/>
      <c r="S24" s="14"/>
      <c r="T24" s="14"/>
      <c r="U24" s="14"/>
      <c r="V24" s="12"/>
      <c r="W24" s="13"/>
      <c r="X24" s="13"/>
      <c r="Y24" s="13"/>
      <c r="Z24" s="13"/>
      <c r="AA24" t="s">
        <v>90</v>
      </c>
      <c r="AB24" t="s">
        <v>75</v>
      </c>
      <c r="AC24">
        <v>1</v>
      </c>
      <c r="AD24" s="53">
        <v>19.212</v>
      </c>
      <c r="AE24">
        <v>78958.611000000004</v>
      </c>
      <c r="AF24">
        <v>13730.987999999999</v>
      </c>
      <c r="AG24">
        <v>1515.6690000000001</v>
      </c>
      <c r="AH24">
        <v>1519.2280000000001</v>
      </c>
      <c r="AI24">
        <v>1510.6769999999999</v>
      </c>
      <c r="AJ24" s="13"/>
      <c r="AK24" s="13"/>
      <c r="AL24" s="13"/>
      <c r="AM24" s="13"/>
      <c r="AN24" s="13"/>
      <c r="AO24" s="13"/>
      <c r="AP24" s="13"/>
      <c r="AQ24" s="13"/>
      <c r="AR24" s="13"/>
    </row>
    <row r="25" spans="1:44" ht="16.5" thickBot="1" x14ac:dyDescent="0.25">
      <c r="A25" s="8"/>
      <c r="B25" s="52" t="s">
        <v>37</v>
      </c>
      <c r="C25" s="31" t="s">
        <v>133</v>
      </c>
      <c r="D25" s="24"/>
      <c r="E25" s="24"/>
      <c r="F25" s="24"/>
      <c r="G25" s="51"/>
      <c r="H25" s="7" t="s">
        <v>43</v>
      </c>
      <c r="I25"/>
      <c r="J25"/>
      <c r="K25"/>
      <c r="L25"/>
      <c r="M25" s="130"/>
      <c r="N25" s="131"/>
      <c r="O25" s="27"/>
      <c r="P25" s="10"/>
      <c r="Q25" s="14"/>
      <c r="R25" s="14"/>
      <c r="S25" s="14"/>
      <c r="T25" s="14"/>
      <c r="U25" s="14"/>
      <c r="V25" s="12"/>
      <c r="W25" s="13"/>
      <c r="X25" s="13"/>
      <c r="Y25" s="13"/>
      <c r="Z25" s="13"/>
      <c r="AA25" t="s">
        <v>91</v>
      </c>
      <c r="AB25" t="s">
        <v>63</v>
      </c>
      <c r="AC25">
        <v>1</v>
      </c>
      <c r="AD25" s="54">
        <v>9.3439999999999994</v>
      </c>
      <c r="AE25">
        <v>18.329999999999998</v>
      </c>
      <c r="AF25">
        <v>17.733000000000001</v>
      </c>
      <c r="AG25">
        <v>20.11</v>
      </c>
      <c r="AH25">
        <v>20.283999999999999</v>
      </c>
      <c r="AI25">
        <v>21.466000000000001</v>
      </c>
      <c r="AJ25" s="13"/>
      <c r="AK25" s="13"/>
      <c r="AL25" s="13"/>
      <c r="AM25" s="13"/>
      <c r="AN25" s="13"/>
      <c r="AO25" s="13"/>
      <c r="AP25" s="13"/>
      <c r="AQ25" s="13"/>
      <c r="AR25" s="13"/>
    </row>
    <row r="26" spans="1:44" ht="16.5" thickBot="1" x14ac:dyDescent="0.25">
      <c r="A26" s="8"/>
      <c r="B26" s="35"/>
      <c r="C26" s="31" t="s">
        <v>44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7"/>
      <c r="P26" s="10"/>
      <c r="Q26" s="14"/>
      <c r="R26" s="14"/>
      <c r="S26" s="14"/>
      <c r="T26" s="14"/>
      <c r="U26" s="14"/>
      <c r="V26" s="12"/>
      <c r="W26" s="13"/>
      <c r="X26" s="13"/>
      <c r="Y26" s="13"/>
      <c r="Z26" s="13"/>
      <c r="AA26"/>
      <c r="AB26"/>
      <c r="AC26"/>
      <c r="AD26" s="53">
        <v>1.7190000000000001</v>
      </c>
      <c r="AE26"/>
      <c r="AF26"/>
      <c r="AG26"/>
      <c r="AH26"/>
      <c r="AI26"/>
      <c r="AJ26" s="13"/>
      <c r="AK26" s="13"/>
      <c r="AL26" s="13"/>
      <c r="AM26" s="13"/>
      <c r="AN26" s="13"/>
      <c r="AO26" s="13"/>
      <c r="AP26" s="13"/>
      <c r="AQ26" s="13"/>
      <c r="AR26" s="13"/>
    </row>
    <row r="27" spans="1:44" ht="16.5" thickBot="1" x14ac:dyDescent="0.25">
      <c r="A27" s="8"/>
      <c r="B27" s="33" t="s">
        <v>28</v>
      </c>
      <c r="C27" s="58" t="s">
        <v>28</v>
      </c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9"/>
      <c r="O27" s="27"/>
      <c r="P27" s="10"/>
      <c r="Q27" s="14"/>
      <c r="R27" s="14"/>
      <c r="S27" s="14"/>
      <c r="T27" s="14"/>
      <c r="U27" s="14"/>
      <c r="V27" s="12"/>
      <c r="W27" s="13"/>
      <c r="X27" s="13"/>
      <c r="Y27" s="13"/>
      <c r="Z27" s="13"/>
      <c r="AA27"/>
      <c r="AB27"/>
      <c r="AC27"/>
      <c r="AD27" s="54">
        <v>10.391999999999999</v>
      </c>
      <c r="AE27"/>
      <c r="AF27"/>
      <c r="AG27"/>
      <c r="AH27"/>
      <c r="AI27"/>
      <c r="AJ27" s="13"/>
      <c r="AK27" s="13"/>
      <c r="AL27" s="13"/>
      <c r="AM27" s="13"/>
      <c r="AN27" s="13"/>
      <c r="AO27" s="13"/>
      <c r="AP27" s="13"/>
      <c r="AQ27" s="13"/>
      <c r="AR27" s="13"/>
    </row>
    <row r="28" spans="1:44" ht="16.5" thickBot="1" x14ac:dyDescent="0.25">
      <c r="A28" s="8"/>
      <c r="B28" s="33" t="s">
        <v>28</v>
      </c>
      <c r="C28" s="31"/>
      <c r="D28" s="24"/>
      <c r="E28" s="24"/>
      <c r="F28" s="24"/>
      <c r="G28" s="24"/>
      <c r="H28" s="37"/>
      <c r="I28" s="37"/>
      <c r="J28" s="24"/>
      <c r="K28" s="141"/>
      <c r="L28" s="141"/>
      <c r="M28" s="141"/>
      <c r="N28" s="141"/>
      <c r="O28" s="27"/>
      <c r="P28" s="10"/>
      <c r="Q28" s="14">
        <f>IF(I28="X",3,0)</f>
        <v>0</v>
      </c>
      <c r="R28" s="14">
        <f>IF(L28="X",2,0)</f>
        <v>0</v>
      </c>
      <c r="S28" s="14">
        <f>IF(N28="X",0,0)</f>
        <v>0</v>
      </c>
      <c r="T28" s="14"/>
      <c r="U28" s="14"/>
      <c r="V28" s="12"/>
      <c r="W28" s="13"/>
      <c r="X28" s="13"/>
      <c r="Y28" s="13"/>
      <c r="Z28" s="13"/>
      <c r="AA28" t="s">
        <v>92</v>
      </c>
      <c r="AB28" t="s">
        <v>93</v>
      </c>
      <c r="AC28">
        <v>1</v>
      </c>
      <c r="AD28" s="53">
        <v>3.6429999999999998</v>
      </c>
      <c r="AE28">
        <v>9.9369999999999994</v>
      </c>
      <c r="AF28">
        <v>10.134</v>
      </c>
      <c r="AG28">
        <v>10.275</v>
      </c>
      <c r="AH28">
        <v>8.9949999999999992</v>
      </c>
      <c r="AI28">
        <v>9.4949999999999992</v>
      </c>
      <c r="AJ28" s="13"/>
      <c r="AK28" s="13"/>
      <c r="AL28" s="13"/>
      <c r="AM28" s="13"/>
      <c r="AN28" s="13"/>
      <c r="AO28" s="13"/>
      <c r="AP28" s="13"/>
      <c r="AQ28" s="13"/>
      <c r="AR28" s="13"/>
    </row>
    <row r="29" spans="1:44" ht="15" customHeight="1" thickBot="1" x14ac:dyDescent="0.25">
      <c r="A29" s="8"/>
      <c r="B29" s="30">
        <v>2</v>
      </c>
      <c r="C29" s="31" t="s">
        <v>41</v>
      </c>
      <c r="D29" s="85" t="s">
        <v>128</v>
      </c>
      <c r="E29" s="86"/>
      <c r="F29" s="86"/>
      <c r="G29" s="87"/>
      <c r="H29" s="32"/>
      <c r="I29" s="88" t="s">
        <v>56</v>
      </c>
      <c r="J29" s="89"/>
      <c r="K29" s="89"/>
      <c r="L29" s="89"/>
      <c r="M29" s="90"/>
      <c r="N29" s="44">
        <f>VLOOKUP(I29, 'Owned Jointly '!AA:AI, MATCH(D11, 'Owned Jointly '!AA1:AI1, 0), FALSE)</f>
        <v>1</v>
      </c>
      <c r="O29" s="27"/>
      <c r="P29" s="10"/>
      <c r="Q29" s="14"/>
      <c r="R29" s="14"/>
      <c r="S29" s="14"/>
      <c r="T29" s="14"/>
      <c r="U29" s="14"/>
      <c r="V29" s="12"/>
      <c r="W29" s="13"/>
      <c r="X29" s="13"/>
      <c r="Y29" s="13"/>
      <c r="Z29" s="13"/>
      <c r="AA29" t="s">
        <v>94</v>
      </c>
      <c r="AB29" t="s">
        <v>65</v>
      </c>
      <c r="AC29">
        <v>1</v>
      </c>
      <c r="AD29" s="54">
        <v>83.754999999999995</v>
      </c>
      <c r="AE29">
        <v>1.6539999999999999</v>
      </c>
      <c r="AF29">
        <v>1.63</v>
      </c>
      <c r="AG29">
        <v>1.5780000000000001</v>
      </c>
      <c r="AH29">
        <v>1.415</v>
      </c>
      <c r="AI29">
        <v>1.54</v>
      </c>
      <c r="AJ29" s="13"/>
      <c r="AK29" s="13"/>
      <c r="AL29" s="13"/>
      <c r="AM29" s="13"/>
      <c r="AN29" s="13"/>
      <c r="AO29" s="13"/>
      <c r="AP29" s="13"/>
      <c r="AQ29" s="13"/>
      <c r="AR29" s="13"/>
    </row>
    <row r="30" spans="1:44" ht="16.5" thickBot="1" x14ac:dyDescent="0.25">
      <c r="A30" s="8"/>
      <c r="B30" s="33" t="s">
        <v>33</v>
      </c>
      <c r="C30" s="56" t="s">
        <v>38</v>
      </c>
      <c r="D30" s="57"/>
      <c r="E30" s="57"/>
      <c r="F30" s="57"/>
      <c r="G30" s="57"/>
      <c r="H30" s="57"/>
      <c r="I30" s="72"/>
      <c r="J30" s="73"/>
      <c r="K30" s="74"/>
      <c r="L30" s="34"/>
      <c r="M30" s="132">
        <f>I30/N29</f>
        <v>0</v>
      </c>
      <c r="N30" s="133"/>
      <c r="O30" s="27"/>
      <c r="P30" s="10"/>
      <c r="Q30" s="14"/>
      <c r="R30" s="14"/>
      <c r="S30" s="14"/>
      <c r="T30" s="14"/>
      <c r="U30" s="14"/>
      <c r="V30" s="12"/>
      <c r="W30" s="13"/>
      <c r="X30" s="13"/>
      <c r="Y30" s="13"/>
      <c r="Z30" s="13"/>
      <c r="AA30" t="s">
        <v>95</v>
      </c>
      <c r="AB30" t="s">
        <v>96</v>
      </c>
      <c r="AC30">
        <v>1</v>
      </c>
      <c r="AD30" s="53">
        <v>3.7509999999999999</v>
      </c>
      <c r="AE30">
        <v>10.756</v>
      </c>
      <c r="AF30">
        <v>10.564</v>
      </c>
      <c r="AG30">
        <v>9.6189999999999998</v>
      </c>
      <c r="AH30">
        <v>8.5980000000000008</v>
      </c>
      <c r="AI30">
        <v>9.4130000000000003</v>
      </c>
      <c r="AJ30" s="13"/>
      <c r="AK30" s="13"/>
      <c r="AL30" s="13"/>
      <c r="AM30" s="13"/>
      <c r="AN30" s="13"/>
      <c r="AO30" s="13"/>
      <c r="AP30" s="13"/>
      <c r="AQ30" s="13"/>
      <c r="AR30" s="13"/>
    </row>
    <row r="31" spans="1:44" ht="16.5" thickBot="1" x14ac:dyDescent="0.25">
      <c r="A31" s="8"/>
      <c r="B31" s="35"/>
      <c r="C31" s="31"/>
      <c r="D31" s="24"/>
      <c r="E31" s="24"/>
      <c r="F31" s="24"/>
      <c r="G31" s="24"/>
      <c r="H31" s="24"/>
      <c r="I31" s="29"/>
      <c r="J31" s="24"/>
      <c r="K31" s="36"/>
      <c r="L31" s="29"/>
      <c r="M31" s="36"/>
      <c r="N31" s="29"/>
      <c r="O31" s="27"/>
      <c r="P31" s="10"/>
      <c r="Q31" s="14"/>
      <c r="R31" s="14"/>
      <c r="S31" s="14"/>
      <c r="T31" s="14"/>
      <c r="U31" s="14"/>
      <c r="V31" s="12"/>
      <c r="W31" s="13"/>
      <c r="X31" s="13"/>
      <c r="Y31" s="13"/>
      <c r="Z31" s="13"/>
      <c r="AA31" t="s">
        <v>97</v>
      </c>
      <c r="AB31" t="s">
        <v>98</v>
      </c>
      <c r="AC31">
        <v>1</v>
      </c>
      <c r="AD31" s="54">
        <v>1.3069999999999999</v>
      </c>
      <c r="AE31">
        <v>3.6429999999999998</v>
      </c>
      <c r="AF31">
        <v>3.6429999999999998</v>
      </c>
      <c r="AG31">
        <v>3.6440000000000001</v>
      </c>
      <c r="AH31">
        <v>3.6440000000000001</v>
      </c>
      <c r="AI31">
        <v>3.641</v>
      </c>
      <c r="AJ31" s="13"/>
      <c r="AK31" s="13"/>
      <c r="AL31" s="13"/>
      <c r="AM31" s="13"/>
      <c r="AN31" s="13"/>
      <c r="AO31" s="13"/>
      <c r="AP31" s="13"/>
      <c r="AQ31" s="13"/>
      <c r="AR31" s="13"/>
    </row>
    <row r="32" spans="1:44" ht="16.5" thickBot="1" x14ac:dyDescent="0.25">
      <c r="A32" s="8"/>
      <c r="B32" s="33" t="s">
        <v>34</v>
      </c>
      <c r="C32" s="31" t="s">
        <v>39</v>
      </c>
      <c r="D32" s="24"/>
      <c r="E32" s="24"/>
      <c r="F32" s="24"/>
      <c r="G32" s="24"/>
      <c r="H32" s="37"/>
      <c r="I32" s="77"/>
      <c r="J32" s="134"/>
      <c r="K32" s="134"/>
      <c r="L32" s="134"/>
      <c r="M32" s="134"/>
      <c r="N32" s="135"/>
      <c r="O32" s="27"/>
      <c r="P32" s="10"/>
      <c r="Q32" s="14">
        <f>IF(I32="X",3,0)</f>
        <v>0</v>
      </c>
      <c r="R32" s="14">
        <f>IF(L32="X",2,0)</f>
        <v>0</v>
      </c>
      <c r="S32" s="14">
        <f>IF(N32="X",0,0)</f>
        <v>0</v>
      </c>
      <c r="T32" s="14"/>
      <c r="U32" s="14"/>
      <c r="V32" s="12"/>
      <c r="W32" s="13"/>
      <c r="X32" s="13"/>
      <c r="Y32" s="13"/>
      <c r="Z32" s="13"/>
      <c r="AA32" t="s">
        <v>99</v>
      </c>
      <c r="AB32" t="s">
        <v>100</v>
      </c>
      <c r="AC32">
        <v>1</v>
      </c>
      <c r="AD32" s="53">
        <v>17.884</v>
      </c>
      <c r="AE32">
        <v>92.837000000000003</v>
      </c>
      <c r="AF32">
        <v>85.509</v>
      </c>
      <c r="AG32">
        <v>69.89</v>
      </c>
      <c r="AH32">
        <v>73.686000000000007</v>
      </c>
      <c r="AI32">
        <v>72.299000000000007</v>
      </c>
      <c r="AJ32" s="13"/>
      <c r="AK32" s="13"/>
      <c r="AL32" s="13"/>
      <c r="AM32" s="13"/>
      <c r="AN32" s="13"/>
      <c r="AO32" s="13"/>
      <c r="AP32" s="13"/>
      <c r="AQ32" s="13"/>
      <c r="AR32" s="13"/>
    </row>
    <row r="33" spans="1:44" ht="16.5" thickBot="1" x14ac:dyDescent="0.25">
      <c r="A33" s="8"/>
      <c r="B33" s="35"/>
      <c r="C33" s="31"/>
      <c r="D33" s="24"/>
      <c r="E33" s="24"/>
      <c r="F33" s="24"/>
      <c r="G33" s="24"/>
      <c r="H33" s="37"/>
      <c r="I33" s="37"/>
      <c r="J33" s="24"/>
      <c r="K33" s="38"/>
      <c r="L33" s="24"/>
      <c r="M33" s="24"/>
      <c r="N33" s="24"/>
      <c r="O33" s="27"/>
      <c r="P33" s="10"/>
      <c r="Q33" s="14"/>
      <c r="R33" s="14"/>
      <c r="S33" s="14"/>
      <c r="T33" s="14"/>
      <c r="U33" s="14"/>
      <c r="V33" s="12"/>
      <c r="W33" s="13"/>
      <c r="X33" s="13"/>
      <c r="Y33" s="13"/>
      <c r="Z33" s="13"/>
      <c r="AA33" t="s">
        <v>101</v>
      </c>
      <c r="AB33" t="s">
        <v>102</v>
      </c>
      <c r="AC33">
        <v>1</v>
      </c>
      <c r="AD33" s="54">
        <v>1421.779</v>
      </c>
      <c r="AE33">
        <v>3.7519999999999998</v>
      </c>
      <c r="AF33">
        <v>3.7519999999999998</v>
      </c>
      <c r="AG33">
        <v>3.7549999999999999</v>
      </c>
      <c r="AH33">
        <v>3.7509999999999999</v>
      </c>
      <c r="AI33">
        <v>3.7530000000000001</v>
      </c>
      <c r="AJ33" s="13"/>
      <c r="AK33" s="13"/>
      <c r="AL33" s="13"/>
      <c r="AM33" s="13"/>
      <c r="AN33" s="13"/>
      <c r="AO33" s="13"/>
      <c r="AP33" s="13"/>
      <c r="AQ33" s="13"/>
      <c r="AR33" s="13"/>
    </row>
    <row r="34" spans="1:44" ht="12.75" customHeight="1" thickBot="1" x14ac:dyDescent="0.25">
      <c r="A34" s="8"/>
      <c r="B34" s="33" t="s">
        <v>35</v>
      </c>
      <c r="C34" s="80" t="s">
        <v>129</v>
      </c>
      <c r="D34" s="69"/>
      <c r="E34" s="69"/>
      <c r="F34" s="69"/>
      <c r="G34" s="81"/>
      <c r="H34" s="82"/>
      <c r="I34" s="83"/>
      <c r="J34" s="84" t="s">
        <v>130</v>
      </c>
      <c r="K34" s="69"/>
      <c r="L34" s="69"/>
      <c r="M34" s="93" t="str">
        <f>VLOOKUP(I29, 'Owned Jointly '!AA:AB, 2, FALSE)</f>
        <v>Foreign Country</v>
      </c>
      <c r="N34" s="93"/>
      <c r="O34" s="27"/>
      <c r="P34" s="10"/>
      <c r="Q34" s="14"/>
      <c r="R34" s="14"/>
      <c r="S34" s="14"/>
      <c r="T34" s="14"/>
      <c r="U34" s="14"/>
      <c r="V34" s="12"/>
      <c r="W34" s="13"/>
      <c r="X34" s="13"/>
      <c r="Y34" s="13"/>
      <c r="Z34" s="13"/>
      <c r="AA34" t="s">
        <v>103</v>
      </c>
      <c r="AB34" t="s">
        <v>65</v>
      </c>
      <c r="AC34">
        <v>1</v>
      </c>
      <c r="AD34" s="53">
        <v>9.8130000000000006</v>
      </c>
      <c r="AE34">
        <v>1.3360000000000001</v>
      </c>
      <c r="AF34">
        <v>1.343</v>
      </c>
      <c r="AG34">
        <v>1.379</v>
      </c>
      <c r="AH34">
        <v>1.3440000000000001</v>
      </c>
      <c r="AI34">
        <v>1.379</v>
      </c>
      <c r="AJ34" s="13"/>
      <c r="AK34" s="13"/>
      <c r="AL34" s="13"/>
      <c r="AM34" s="13"/>
      <c r="AN34" s="13"/>
      <c r="AO34" s="13"/>
      <c r="AP34" s="13"/>
      <c r="AQ34" s="13"/>
      <c r="AR34" s="13"/>
    </row>
    <row r="35" spans="1:44" ht="16.5" thickBot="1" x14ac:dyDescent="0.25">
      <c r="A35" s="8"/>
      <c r="B35" s="35"/>
      <c r="C35" s="31"/>
      <c r="D35" s="39"/>
      <c r="E35" s="39"/>
      <c r="F35" s="39"/>
      <c r="G35" s="31"/>
      <c r="H35" s="39"/>
      <c r="I35" s="39"/>
      <c r="J35" s="39"/>
      <c r="K35" s="38"/>
      <c r="L35" s="29"/>
      <c r="M35" s="24"/>
      <c r="N35" s="24"/>
      <c r="O35" s="27"/>
      <c r="P35" s="10"/>
      <c r="Q35" s="14"/>
      <c r="R35" s="14"/>
      <c r="S35" s="14"/>
      <c r="T35" s="14"/>
      <c r="U35" s="14"/>
      <c r="V35" s="12"/>
      <c r="W35" s="13"/>
      <c r="X35" s="13"/>
      <c r="Y35" s="13"/>
      <c r="Z35" s="13"/>
      <c r="AA35" t="s">
        <v>104</v>
      </c>
      <c r="AB35" t="s">
        <v>105</v>
      </c>
      <c r="AC35">
        <v>1</v>
      </c>
      <c r="AD35" s="54">
        <v>0.83099999999999996</v>
      </c>
      <c r="AE35">
        <v>18.326000000000001</v>
      </c>
      <c r="AF35">
        <v>18.457000000000001</v>
      </c>
      <c r="AG35">
        <v>16.376999999999999</v>
      </c>
      <c r="AH35">
        <v>14.789</v>
      </c>
      <c r="AI35">
        <v>16.457999999999998</v>
      </c>
      <c r="AJ35" s="13"/>
      <c r="AK35" s="13"/>
      <c r="AL35" s="13"/>
      <c r="AM35" s="13"/>
      <c r="AN35" s="13"/>
      <c r="AO35" s="13"/>
      <c r="AP35" s="13"/>
      <c r="AQ35" s="13"/>
      <c r="AR35" s="13"/>
    </row>
    <row r="36" spans="1:44" ht="16.5" thickBot="1" x14ac:dyDescent="0.25">
      <c r="A36" s="8"/>
      <c r="B36" s="33" t="s">
        <v>36</v>
      </c>
      <c r="C36" s="56" t="s">
        <v>40</v>
      </c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27"/>
      <c r="P36" s="10"/>
      <c r="Q36" s="14">
        <f>IF(I36="X",3,0)</f>
        <v>0</v>
      </c>
      <c r="R36" s="14">
        <f>IF(L36="X",2,0)</f>
        <v>0</v>
      </c>
      <c r="S36" s="14">
        <f>IF(N36="X",0,0)</f>
        <v>0</v>
      </c>
      <c r="T36" s="14"/>
      <c r="U36" s="14"/>
      <c r="V36" s="12"/>
      <c r="W36" s="13"/>
      <c r="X36" s="13"/>
      <c r="Y36" s="13"/>
      <c r="Z36" s="13"/>
      <c r="AA36" t="s">
        <v>106</v>
      </c>
      <c r="AB36" t="s">
        <v>107</v>
      </c>
      <c r="AC36">
        <v>1</v>
      </c>
      <c r="AD36" s="53">
        <v>31.167000000000002</v>
      </c>
      <c r="AE36">
        <v>1364.153</v>
      </c>
      <c r="AF36">
        <v>1306.6859999999999</v>
      </c>
      <c r="AG36">
        <v>1291.729</v>
      </c>
      <c r="AH36">
        <v>1144.883</v>
      </c>
      <c r="AI36">
        <v>1179.1990000000001</v>
      </c>
      <c r="AJ36" s="13"/>
      <c r="AK36" s="13"/>
      <c r="AL36" s="13"/>
      <c r="AM36" s="13"/>
      <c r="AN36" s="13"/>
      <c r="AO36" s="13"/>
      <c r="AP36" s="13"/>
      <c r="AQ36" s="13"/>
      <c r="AR36" s="13"/>
    </row>
    <row r="37" spans="1:44" ht="16.5" thickBot="1" x14ac:dyDescent="0.25">
      <c r="A37" s="8"/>
      <c r="B37" s="35"/>
      <c r="C37" s="31"/>
      <c r="D37" s="24"/>
      <c r="E37" s="24"/>
      <c r="F37" s="24"/>
      <c r="G37" s="24"/>
      <c r="H37" s="37"/>
      <c r="I37" s="37"/>
      <c r="J37" s="31"/>
      <c r="K37" s="38"/>
      <c r="L37" s="24"/>
      <c r="M37" s="24"/>
      <c r="N37" s="24"/>
      <c r="O37" s="27"/>
      <c r="P37" s="10"/>
      <c r="Q37" s="14"/>
      <c r="R37" s="14"/>
      <c r="S37" s="14"/>
      <c r="T37" s="14"/>
      <c r="U37" s="14"/>
      <c r="V37" s="12"/>
      <c r="W37" s="13"/>
      <c r="X37" s="13"/>
      <c r="Y37" s="13"/>
      <c r="Z37" s="13"/>
      <c r="AA37" t="s">
        <v>108</v>
      </c>
      <c r="AB37" t="s">
        <v>82</v>
      </c>
      <c r="AC37">
        <v>1</v>
      </c>
      <c r="AD37" s="54">
        <v>32.869999999999997</v>
      </c>
      <c r="AE37">
        <v>10.577</v>
      </c>
      <c r="AF37">
        <v>10.613</v>
      </c>
      <c r="AG37">
        <v>10.122</v>
      </c>
      <c r="AH37">
        <v>8.5839999999999996</v>
      </c>
      <c r="AI37">
        <v>9.2050000000000001</v>
      </c>
      <c r="AJ37" s="13"/>
      <c r="AK37" s="13"/>
      <c r="AL37" s="13"/>
      <c r="AM37" s="13"/>
      <c r="AN37" s="13"/>
      <c r="AO37" s="13"/>
      <c r="AP37" s="13"/>
      <c r="AQ37" s="13"/>
      <c r="AR37" s="13"/>
    </row>
    <row r="38" spans="1:44" ht="16.5" thickBot="1" x14ac:dyDescent="0.25">
      <c r="A38" s="8"/>
      <c r="B38" s="33" t="s">
        <v>28</v>
      </c>
      <c r="C38" s="5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9"/>
      <c r="O38" s="27"/>
      <c r="P38" s="10"/>
      <c r="Q38" s="14">
        <f>IF(I38="X",3,0)</f>
        <v>0</v>
      </c>
      <c r="R38" s="14">
        <f>IF(L38="X",2,0)</f>
        <v>0</v>
      </c>
      <c r="S38" s="14">
        <f>IF(N38="X",0,0)</f>
        <v>0</v>
      </c>
      <c r="T38" s="14"/>
      <c r="U38" s="14"/>
      <c r="V38" s="12"/>
      <c r="W38" s="13"/>
      <c r="X38" s="13"/>
      <c r="Y38" s="13"/>
      <c r="Z38" s="13"/>
      <c r="AA38" t="s">
        <v>109</v>
      </c>
      <c r="AB38" t="s">
        <v>110</v>
      </c>
      <c r="AC38">
        <v>1</v>
      </c>
      <c r="AD38" s="53">
        <v>2.996</v>
      </c>
      <c r="AE38">
        <v>0.88100000000000001</v>
      </c>
      <c r="AF38">
        <v>0.89900000000000002</v>
      </c>
      <c r="AG38">
        <v>0.95499999999999996</v>
      </c>
      <c r="AH38">
        <v>0.91400000000000003</v>
      </c>
      <c r="AI38">
        <v>0.93899999999999995</v>
      </c>
      <c r="AJ38" s="13"/>
      <c r="AK38" s="13"/>
      <c r="AL38" s="13"/>
      <c r="AM38" s="13"/>
      <c r="AN38" s="13"/>
      <c r="AO38" s="13"/>
      <c r="AP38" s="13"/>
      <c r="AQ38" s="13"/>
      <c r="AR38" s="13"/>
    </row>
    <row r="39" spans="1:44" ht="16.5" thickBot="1" x14ac:dyDescent="0.25">
      <c r="A39" s="8"/>
      <c r="B39" s="52" t="s">
        <v>37</v>
      </c>
      <c r="C39" s="31" t="s">
        <v>133</v>
      </c>
      <c r="D39" s="24"/>
      <c r="E39" s="24"/>
      <c r="F39" s="24"/>
      <c r="G39" s="51"/>
      <c r="H39" s="7" t="s">
        <v>43</v>
      </c>
      <c r="I39"/>
      <c r="J39"/>
      <c r="K39"/>
      <c r="L39"/>
      <c r="M39" s="130"/>
      <c r="N39" s="131"/>
      <c r="O39" s="27"/>
      <c r="P39" s="10"/>
      <c r="Q39" s="14"/>
      <c r="R39" s="14"/>
      <c r="S39" s="14"/>
      <c r="T39" s="14"/>
      <c r="U39" s="14"/>
      <c r="V39" s="12"/>
      <c r="W39" s="13"/>
      <c r="X39" s="13"/>
      <c r="Y39" s="13"/>
      <c r="Z39" s="13"/>
      <c r="AA39" t="s">
        <v>111</v>
      </c>
      <c r="AB39" t="s">
        <v>65</v>
      </c>
      <c r="AC39">
        <v>1</v>
      </c>
      <c r="AD39" s="54">
        <v>39.545999999999999</v>
      </c>
      <c r="AE39">
        <v>32.116999999999997</v>
      </c>
      <c r="AF39">
        <v>31.16</v>
      </c>
      <c r="AG39">
        <v>29.812999999999999</v>
      </c>
      <c r="AH39">
        <v>27.931999999999999</v>
      </c>
      <c r="AI39">
        <v>29.460999999999999</v>
      </c>
      <c r="AJ39" s="13"/>
      <c r="AK39" s="13"/>
      <c r="AL39" s="13"/>
      <c r="AM39" s="13"/>
      <c r="AN39" s="13"/>
      <c r="AO39" s="13"/>
      <c r="AP39" s="13"/>
      <c r="AQ39" s="13"/>
      <c r="AR39" s="13"/>
    </row>
    <row r="40" spans="1:44" ht="16.5" thickBot="1" x14ac:dyDescent="0.25">
      <c r="A40" s="8"/>
      <c r="B40" s="35"/>
      <c r="C40" s="7" t="s">
        <v>44</v>
      </c>
      <c r="D40"/>
      <c r="E40"/>
      <c r="F40"/>
      <c r="G40" s="24"/>
      <c r="H40" s="24"/>
      <c r="I40" s="24"/>
      <c r="J40" s="24"/>
      <c r="K40" s="24"/>
      <c r="L40" s="24"/>
      <c r="M40" s="24"/>
      <c r="N40" s="24"/>
      <c r="O40" s="27"/>
      <c r="P40" s="10"/>
      <c r="Q40" s="14"/>
      <c r="R40" s="14"/>
      <c r="S40" s="14"/>
      <c r="T40" s="14"/>
      <c r="U40" s="14"/>
      <c r="V40" s="12"/>
      <c r="W40" s="13"/>
      <c r="X40" s="13"/>
      <c r="Y40" s="13"/>
      <c r="Z40" s="13"/>
      <c r="AA40"/>
      <c r="AB40"/>
      <c r="AC40"/>
      <c r="AD40" s="53">
        <v>3.673</v>
      </c>
      <c r="AE40"/>
      <c r="AF40"/>
      <c r="AG40"/>
      <c r="AH40"/>
      <c r="AI40"/>
      <c r="AJ40" s="13"/>
      <c r="AK40" s="13"/>
      <c r="AL40" s="13"/>
      <c r="AM40" s="13"/>
      <c r="AN40" s="13"/>
      <c r="AO40" s="13"/>
      <c r="AP40" s="13"/>
      <c r="AQ40" s="13"/>
      <c r="AR40" s="13"/>
    </row>
    <row r="41" spans="1:44" ht="16.5" thickBot="1" x14ac:dyDescent="0.25">
      <c r="A41" s="8"/>
      <c r="B41" s="33" t="s">
        <v>28</v>
      </c>
      <c r="C41" s="58" t="s">
        <v>28</v>
      </c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9"/>
      <c r="O41" s="27"/>
      <c r="P41" s="10"/>
      <c r="Q41" s="14"/>
      <c r="R41" s="14"/>
      <c r="S41" s="14"/>
      <c r="T41" s="14"/>
      <c r="U41" s="14"/>
      <c r="V41" s="12"/>
      <c r="W41" s="13"/>
      <c r="X41" s="13"/>
      <c r="Y41" s="13"/>
      <c r="Z41" s="13"/>
      <c r="AA41"/>
      <c r="AB41"/>
      <c r="AC41"/>
      <c r="AD41" s="54">
        <v>0.75900000000000001</v>
      </c>
      <c r="AE41"/>
      <c r="AF41"/>
      <c r="AG41"/>
      <c r="AH41"/>
      <c r="AI41"/>
      <c r="AJ41" s="13"/>
      <c r="AK41" s="13"/>
      <c r="AL41" s="13"/>
      <c r="AM41" s="13"/>
      <c r="AN41" s="13"/>
      <c r="AO41" s="13"/>
      <c r="AP41" s="13"/>
      <c r="AQ41" s="13"/>
      <c r="AR41" s="13"/>
    </row>
    <row r="42" spans="1:44" ht="16.5" thickBot="1" x14ac:dyDescent="0.25">
      <c r="A42" s="8"/>
      <c r="B42" s="33"/>
      <c r="C42" s="46"/>
      <c r="D42" s="45"/>
      <c r="E42" s="45"/>
      <c r="F42" s="45"/>
      <c r="G42" s="45"/>
      <c r="H42" s="46"/>
      <c r="I42" s="45"/>
      <c r="J42" s="45"/>
      <c r="K42" s="45"/>
      <c r="L42" s="45"/>
      <c r="M42" s="45"/>
      <c r="N42" s="45"/>
      <c r="O42" s="27"/>
      <c r="P42" s="10"/>
      <c r="Q42" s="14"/>
      <c r="R42" s="14"/>
      <c r="S42" s="14"/>
      <c r="T42" s="14"/>
      <c r="U42" s="14"/>
      <c r="V42" s="12"/>
      <c r="W42" s="13"/>
      <c r="X42" s="13"/>
      <c r="Y42" s="13"/>
      <c r="Z42" s="13"/>
      <c r="AA42"/>
      <c r="AB42"/>
      <c r="AC42"/>
      <c r="AD42" s="55">
        <v>1.30575968753313E+16</v>
      </c>
      <c r="AE42"/>
      <c r="AF42"/>
      <c r="AG42"/>
      <c r="AH42"/>
      <c r="AI42"/>
      <c r="AJ42" s="13"/>
      <c r="AK42" s="13"/>
      <c r="AL42" s="13"/>
      <c r="AM42" s="13"/>
      <c r="AN42" s="13"/>
      <c r="AO42" s="13"/>
      <c r="AP42" s="13"/>
      <c r="AQ42" s="13"/>
      <c r="AR42" s="13"/>
    </row>
    <row r="43" spans="1:44" ht="15" x14ac:dyDescent="0.2">
      <c r="A43" s="8"/>
      <c r="B43" s="30">
        <v>3</v>
      </c>
      <c r="C43" s="31" t="s">
        <v>41</v>
      </c>
      <c r="D43" s="85" t="s">
        <v>128</v>
      </c>
      <c r="E43" s="86"/>
      <c r="F43" s="86"/>
      <c r="G43" s="87"/>
      <c r="H43" s="32"/>
      <c r="I43" s="88" t="s">
        <v>56</v>
      </c>
      <c r="J43" s="89"/>
      <c r="K43" s="89"/>
      <c r="L43" s="89"/>
      <c r="M43" s="90"/>
      <c r="N43" s="44">
        <f>VLOOKUP(I43, 'Owned Jointly '!AA:AI, MATCH(D11, 'Owned Jointly '!AA1:AI1, 0), FALSE)</f>
        <v>1</v>
      </c>
      <c r="O43" s="27"/>
      <c r="P43" s="10"/>
      <c r="Q43" s="14"/>
      <c r="R43" s="14"/>
      <c r="S43" s="14"/>
      <c r="T43" s="14"/>
      <c r="U43" s="14"/>
      <c r="V43" s="12"/>
      <c r="W43" s="13"/>
      <c r="X43" s="13"/>
      <c r="Y43" s="13"/>
      <c r="Z43" s="13"/>
      <c r="AA43" t="s">
        <v>112</v>
      </c>
      <c r="AB43" t="s">
        <v>113</v>
      </c>
      <c r="AC43">
        <v>1</v>
      </c>
      <c r="AD43"/>
      <c r="AE43">
        <v>35.267000000000003</v>
      </c>
      <c r="AF43">
        <v>34.802</v>
      </c>
      <c r="AG43">
        <v>35.043999999999997</v>
      </c>
      <c r="AH43">
        <v>31.997</v>
      </c>
      <c r="AI43">
        <v>31.271000000000001</v>
      </c>
      <c r="AJ43" s="13"/>
      <c r="AK43" s="13"/>
      <c r="AL43" s="13"/>
      <c r="AM43" s="13"/>
      <c r="AN43" s="13"/>
      <c r="AO43" s="13"/>
      <c r="AP43" s="13"/>
      <c r="AQ43" s="13"/>
      <c r="AR43" s="13"/>
    </row>
    <row r="44" spans="1:44" ht="15" customHeight="1" x14ac:dyDescent="0.2">
      <c r="A44" s="8"/>
      <c r="B44" s="33" t="s">
        <v>33</v>
      </c>
      <c r="C44" s="56" t="s">
        <v>38</v>
      </c>
      <c r="D44" s="57"/>
      <c r="E44" s="57"/>
      <c r="F44" s="57"/>
      <c r="G44" s="57"/>
      <c r="H44" s="57"/>
      <c r="I44" s="72"/>
      <c r="J44" s="73"/>
      <c r="K44" s="74"/>
      <c r="L44" s="34"/>
      <c r="M44" s="132">
        <f>I44/N43</f>
        <v>0</v>
      </c>
      <c r="N44" s="133"/>
      <c r="O44" s="27"/>
      <c r="P44" s="10"/>
      <c r="Q44" s="14"/>
      <c r="R44" s="14"/>
      <c r="S44" s="14"/>
      <c r="T44" s="14"/>
      <c r="U44" s="14"/>
      <c r="V44" s="12"/>
      <c r="W44" s="13"/>
      <c r="X44" s="13"/>
      <c r="Y44" s="13"/>
      <c r="Z44" s="13"/>
      <c r="AA44" t="s">
        <v>114</v>
      </c>
      <c r="AB44" t="s">
        <v>61</v>
      </c>
      <c r="AC44">
        <v>1</v>
      </c>
      <c r="AD44"/>
      <c r="AE44">
        <v>3.1110000000000002</v>
      </c>
      <c r="AF44">
        <v>3.1030000000000002</v>
      </c>
      <c r="AG44">
        <v>3.0819999999999999</v>
      </c>
      <c r="AH44">
        <v>2.778</v>
      </c>
      <c r="AI44">
        <v>2.8359999999999999</v>
      </c>
      <c r="AJ44" s="13"/>
      <c r="AK44" s="13"/>
      <c r="AL44" s="13"/>
      <c r="AM44" s="13"/>
      <c r="AN44" s="13"/>
      <c r="AO44" s="13"/>
      <c r="AP44" s="13"/>
      <c r="AQ44" s="13"/>
      <c r="AR44" s="13"/>
    </row>
    <row r="45" spans="1:44" x14ac:dyDescent="0.2">
      <c r="A45" s="8"/>
      <c r="B45" s="35"/>
      <c r="C45" s="31"/>
      <c r="D45" s="24"/>
      <c r="E45" s="24"/>
      <c r="F45" s="24"/>
      <c r="G45" s="24"/>
      <c r="H45" s="24"/>
      <c r="I45" s="29"/>
      <c r="J45" s="24"/>
      <c r="K45" s="36"/>
      <c r="L45" s="29"/>
      <c r="M45" s="36"/>
      <c r="N45" s="29"/>
      <c r="O45" s="27"/>
      <c r="P45" s="10"/>
      <c r="Q45" s="14"/>
      <c r="R45" s="14"/>
      <c r="S45" s="14"/>
      <c r="T45" s="14"/>
      <c r="U45" s="14"/>
      <c r="V45" s="12"/>
      <c r="W45" s="13"/>
      <c r="X45" s="13"/>
      <c r="Y45" s="13"/>
      <c r="Z45" s="13"/>
      <c r="AA45" t="s">
        <v>115</v>
      </c>
      <c r="AB45" t="s">
        <v>116</v>
      </c>
      <c r="AC45">
        <v>1</v>
      </c>
      <c r="AD45"/>
      <c r="AE45">
        <v>32.866999999999997</v>
      </c>
      <c r="AF45">
        <v>23.824000000000002</v>
      </c>
      <c r="AG45">
        <v>16.571999999999999</v>
      </c>
      <c r="AH45">
        <v>8.9039999999999999</v>
      </c>
      <c r="AI45">
        <v>7.0250000000000004</v>
      </c>
      <c r="AJ45" s="13"/>
      <c r="AK45" s="13"/>
      <c r="AL45" s="13"/>
      <c r="AM45" s="13"/>
      <c r="AN45" s="13"/>
      <c r="AO45" s="13"/>
      <c r="AP45" s="13"/>
      <c r="AQ45" s="13"/>
      <c r="AR45" s="13"/>
    </row>
    <row r="46" spans="1:44" ht="15" x14ac:dyDescent="0.2">
      <c r="A46" s="8"/>
      <c r="B46" s="33" t="s">
        <v>34</v>
      </c>
      <c r="C46" s="31" t="s">
        <v>39</v>
      </c>
      <c r="D46" s="24"/>
      <c r="E46" s="24"/>
      <c r="F46" s="24"/>
      <c r="G46" s="24"/>
      <c r="H46" s="37"/>
      <c r="I46" s="77"/>
      <c r="J46" s="134"/>
      <c r="K46" s="134"/>
      <c r="L46" s="134"/>
      <c r="M46" s="134"/>
      <c r="N46" s="135"/>
      <c r="O46" s="27"/>
      <c r="P46" s="10"/>
      <c r="Q46" s="14"/>
      <c r="R46" s="14"/>
      <c r="S46" s="14"/>
      <c r="T46" s="14"/>
      <c r="U46" s="14"/>
      <c r="V46" s="12"/>
      <c r="W46" s="13"/>
      <c r="X46" s="13"/>
      <c r="Y46" s="13"/>
      <c r="Z46" s="13"/>
      <c r="AA46" t="s">
        <v>117</v>
      </c>
      <c r="AB46" t="s">
        <v>93</v>
      </c>
      <c r="AC46">
        <v>1</v>
      </c>
      <c r="AD46"/>
      <c r="AE46">
        <v>3.673</v>
      </c>
      <c r="AF46">
        <v>3.673</v>
      </c>
      <c r="AG46">
        <v>3.673</v>
      </c>
      <c r="AH46">
        <v>3.673</v>
      </c>
      <c r="AI46">
        <v>3.673</v>
      </c>
      <c r="AJ46" s="13"/>
      <c r="AK46" s="13"/>
      <c r="AL46" s="13"/>
      <c r="AM46" s="13"/>
      <c r="AN46" s="13"/>
      <c r="AO46" s="13"/>
      <c r="AP46" s="13"/>
      <c r="AQ46" s="13"/>
      <c r="AR46" s="13"/>
    </row>
    <row r="47" spans="1:44" x14ac:dyDescent="0.2">
      <c r="A47" s="8"/>
      <c r="B47" s="35"/>
      <c r="C47" s="31"/>
      <c r="D47" s="24"/>
      <c r="E47" s="24"/>
      <c r="F47" s="24"/>
      <c r="G47" s="24"/>
      <c r="H47" s="37"/>
      <c r="I47" s="37"/>
      <c r="J47" s="24"/>
      <c r="K47" s="38"/>
      <c r="L47" s="24"/>
      <c r="M47" s="24"/>
      <c r="N47" s="24"/>
      <c r="O47" s="27"/>
      <c r="P47" s="10"/>
      <c r="Q47" s="14"/>
      <c r="R47" s="14"/>
      <c r="S47" s="14"/>
      <c r="T47" s="14"/>
      <c r="U47" s="14"/>
      <c r="V47" s="12"/>
      <c r="W47" s="13"/>
      <c r="X47" s="13"/>
      <c r="Y47" s="13"/>
      <c r="Z47" s="13"/>
      <c r="AA47" t="s">
        <v>118</v>
      </c>
      <c r="AB47" t="s">
        <v>75</v>
      </c>
      <c r="AC47">
        <v>1</v>
      </c>
      <c r="AD47"/>
      <c r="AE47">
        <v>0.78300000000000003</v>
      </c>
      <c r="AF47">
        <v>0.80400000000000005</v>
      </c>
      <c r="AG47">
        <v>0.81100000000000005</v>
      </c>
      <c r="AH47">
        <v>0.72699999999999998</v>
      </c>
      <c r="AI47">
        <v>0.77900000000000003</v>
      </c>
      <c r="AJ47" s="13"/>
      <c r="AK47" s="13"/>
      <c r="AL47" s="13"/>
      <c r="AM47" s="13"/>
      <c r="AN47" s="13"/>
      <c r="AO47" s="13"/>
      <c r="AP47" s="13"/>
      <c r="AQ47" s="13"/>
      <c r="AR47" s="13"/>
    </row>
    <row r="48" spans="1:44" ht="12.75" customHeight="1" x14ac:dyDescent="0.2">
      <c r="A48" s="8"/>
      <c r="B48" s="33" t="s">
        <v>35</v>
      </c>
      <c r="C48" s="80" t="s">
        <v>129</v>
      </c>
      <c r="D48" s="69"/>
      <c r="E48" s="69"/>
      <c r="F48" s="69"/>
      <c r="G48" s="81"/>
      <c r="H48" s="82"/>
      <c r="I48" s="83"/>
      <c r="J48" s="84" t="s">
        <v>130</v>
      </c>
      <c r="K48" s="69"/>
      <c r="L48" s="69"/>
      <c r="M48" s="93" t="str">
        <f>VLOOKUP(I43, 'Owned Jointly '!AA:AB, 2, FALSE)</f>
        <v>Foreign Country</v>
      </c>
      <c r="N48" s="93"/>
      <c r="O48" s="27"/>
      <c r="P48" s="10"/>
      <c r="Q48" s="14"/>
      <c r="R48" s="14"/>
      <c r="S48" s="14"/>
      <c r="T48" s="14"/>
      <c r="U48" s="14"/>
      <c r="V48" s="12"/>
      <c r="W48" s="13"/>
      <c r="X48" s="13"/>
      <c r="Y48" s="13"/>
      <c r="Z48" s="13"/>
      <c r="AA48" t="s">
        <v>119</v>
      </c>
      <c r="AB48" t="s">
        <v>120</v>
      </c>
      <c r="AC48">
        <v>1</v>
      </c>
      <c r="AD48"/>
      <c r="AE48">
        <v>383355</v>
      </c>
      <c r="AF48">
        <v>8362078.0199999996</v>
      </c>
      <c r="AG48">
        <v>8633774615</v>
      </c>
      <c r="AH48">
        <v>38566647050</v>
      </c>
      <c r="AI48">
        <v>5836623229886</v>
      </c>
      <c r="AJ48" s="13"/>
      <c r="AK48" s="13"/>
      <c r="AL48" s="13"/>
      <c r="AM48" s="13"/>
      <c r="AN48" s="13"/>
      <c r="AO48" s="13"/>
      <c r="AP48" s="13"/>
      <c r="AQ48" s="13"/>
      <c r="AR48" s="13"/>
    </row>
    <row r="49" spans="1:44" ht="12.75" customHeight="1" x14ac:dyDescent="0.2">
      <c r="A49" s="8"/>
      <c r="B49" s="35"/>
      <c r="C49" s="31"/>
      <c r="D49" s="39"/>
      <c r="E49" s="39"/>
      <c r="F49" s="39"/>
      <c r="G49" s="31"/>
      <c r="H49" s="39"/>
      <c r="I49" s="39"/>
      <c r="J49" s="39"/>
      <c r="K49" s="38"/>
      <c r="L49" s="29"/>
      <c r="M49" s="24"/>
      <c r="N49" s="24"/>
      <c r="O49" s="27"/>
      <c r="P49" s="10"/>
      <c r="Q49" s="14">
        <f>IF(I49="X",3,0)</f>
        <v>0</v>
      </c>
      <c r="R49" s="14">
        <f>IF(L49="X",2,0)</f>
        <v>0</v>
      </c>
      <c r="S49" s="14">
        <f>IF(N49="X",0,0)</f>
        <v>0</v>
      </c>
      <c r="T49" s="14"/>
      <c r="U49" s="14"/>
      <c r="V49" s="12"/>
      <c r="W49" s="13"/>
      <c r="X49" s="13"/>
      <c r="Y49" s="13"/>
      <c r="Z49" s="13"/>
      <c r="AA49"/>
      <c r="AB49"/>
      <c r="AC49"/>
      <c r="AD49"/>
      <c r="AE49"/>
      <c r="AF49"/>
      <c r="AG49"/>
      <c r="AH49"/>
      <c r="AI49"/>
      <c r="AJ49" s="13"/>
      <c r="AK49" s="13"/>
      <c r="AL49" s="13"/>
      <c r="AM49" s="13"/>
      <c r="AN49" s="13"/>
      <c r="AO49" s="13"/>
      <c r="AP49" s="13"/>
      <c r="AQ49" s="13"/>
      <c r="AR49" s="13"/>
    </row>
    <row r="50" spans="1:44" x14ac:dyDescent="0.2">
      <c r="A50" s="8"/>
      <c r="B50" s="33" t="s">
        <v>36</v>
      </c>
      <c r="C50" s="56" t="s">
        <v>40</v>
      </c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27"/>
      <c r="P50" s="10"/>
      <c r="Q50" s="14"/>
      <c r="R50" s="14"/>
      <c r="S50" s="14"/>
      <c r="T50" s="14"/>
      <c r="U50" s="14"/>
      <c r="V50" s="12"/>
      <c r="W50" s="13"/>
      <c r="X50" s="13"/>
      <c r="Y50" s="13"/>
      <c r="Z50" s="13"/>
      <c r="AA50"/>
      <c r="AB50"/>
      <c r="AC50"/>
      <c r="AD50"/>
      <c r="AE50"/>
      <c r="AF50"/>
      <c r="AG50"/>
      <c r="AH50"/>
      <c r="AI50"/>
      <c r="AJ50" s="13"/>
      <c r="AK50" s="13"/>
      <c r="AL50" s="13"/>
      <c r="AM50" s="13"/>
      <c r="AN50" s="13"/>
      <c r="AO50" s="13"/>
      <c r="AP50" s="13"/>
      <c r="AQ50" s="13"/>
      <c r="AR50" s="13"/>
    </row>
    <row r="51" spans="1:44" x14ac:dyDescent="0.2">
      <c r="A51" s="8"/>
      <c r="B51" s="35"/>
      <c r="C51" s="31"/>
      <c r="D51" s="24"/>
      <c r="E51" s="24"/>
      <c r="F51" s="24"/>
      <c r="G51" s="24"/>
      <c r="H51" s="37"/>
      <c r="I51" s="37"/>
      <c r="J51" s="31"/>
      <c r="K51" s="38"/>
      <c r="L51" s="24"/>
      <c r="M51" s="24"/>
      <c r="N51" s="24"/>
      <c r="O51" s="27"/>
      <c r="P51" s="10"/>
      <c r="Q51" s="14">
        <f>IF(I51="X",3,0)</f>
        <v>0</v>
      </c>
      <c r="R51" s="14">
        <f>IF(L51="X",2,0)</f>
        <v>0</v>
      </c>
      <c r="S51" s="14">
        <f>IF(N51="X",0,0)</f>
        <v>0</v>
      </c>
      <c r="T51" s="14"/>
      <c r="U51" s="14"/>
      <c r="V51" s="12"/>
      <c r="W51" s="13"/>
      <c r="X51" s="13"/>
      <c r="Y51" s="13"/>
      <c r="Z51" s="13"/>
      <c r="AA51"/>
      <c r="AB51"/>
      <c r="AC51"/>
      <c r="AD51"/>
      <c r="AE51"/>
      <c r="AF51"/>
      <c r="AG51"/>
      <c r="AH51"/>
      <c r="AI51"/>
      <c r="AJ51" s="13"/>
      <c r="AK51" s="13"/>
      <c r="AL51" s="13"/>
      <c r="AM51" s="13"/>
      <c r="AN51" s="13"/>
      <c r="AO51" s="13"/>
      <c r="AP51" s="13"/>
      <c r="AQ51" s="13"/>
      <c r="AR51" s="13"/>
    </row>
    <row r="52" spans="1:44" ht="15" x14ac:dyDescent="0.2">
      <c r="A52" s="8"/>
      <c r="B52" s="33" t="s">
        <v>28</v>
      </c>
      <c r="C52" s="5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9"/>
      <c r="O52" s="27"/>
      <c r="P52" s="10"/>
      <c r="Q52" s="14"/>
      <c r="R52" s="14"/>
      <c r="S52" s="14"/>
      <c r="T52" s="14"/>
      <c r="U52" s="14"/>
      <c r="V52" s="12"/>
      <c r="W52" s="13"/>
      <c r="X52" s="13"/>
      <c r="Y52" s="13"/>
      <c r="Z52" s="13"/>
      <c r="AA52"/>
      <c r="AB52"/>
      <c r="AC52"/>
      <c r="AD52"/>
      <c r="AE52"/>
      <c r="AF52"/>
      <c r="AG52"/>
      <c r="AH52"/>
      <c r="AI52"/>
      <c r="AJ52" s="13"/>
      <c r="AK52" s="13"/>
      <c r="AL52" s="13"/>
      <c r="AM52" s="13"/>
      <c r="AN52" s="13"/>
      <c r="AO52" s="13"/>
      <c r="AP52" s="13"/>
      <c r="AQ52" s="13"/>
      <c r="AR52" s="13"/>
    </row>
    <row r="53" spans="1:44" ht="15" x14ac:dyDescent="0.2">
      <c r="A53" s="8"/>
      <c r="B53" s="52" t="s">
        <v>37</v>
      </c>
      <c r="C53" s="31" t="s">
        <v>133</v>
      </c>
      <c r="D53" s="24"/>
      <c r="E53" s="24"/>
      <c r="F53" s="24"/>
      <c r="G53" s="51"/>
      <c r="H53" s="7" t="s">
        <v>43</v>
      </c>
      <c r="I53"/>
      <c r="J53"/>
      <c r="K53"/>
      <c r="L53"/>
      <c r="M53" s="130"/>
      <c r="N53" s="131"/>
      <c r="O53" s="27"/>
      <c r="P53" s="10"/>
      <c r="Q53" s="14"/>
      <c r="R53" s="14"/>
      <c r="S53" s="14"/>
      <c r="T53" s="14"/>
      <c r="U53" s="14"/>
      <c r="V53" s="12"/>
      <c r="W53" s="13"/>
      <c r="X53" s="13"/>
      <c r="Y53" s="13"/>
      <c r="Z53" s="13"/>
      <c r="AA53"/>
      <c r="AB53"/>
      <c r="AC53"/>
      <c r="AD53"/>
      <c r="AE53"/>
      <c r="AF53"/>
      <c r="AG53"/>
      <c r="AH53"/>
      <c r="AI53"/>
      <c r="AJ53" s="13"/>
      <c r="AK53" s="13"/>
      <c r="AL53" s="13"/>
      <c r="AM53" s="13"/>
      <c r="AN53" s="13"/>
      <c r="AO53" s="13"/>
      <c r="AP53" s="13"/>
      <c r="AQ53" s="13"/>
      <c r="AR53" s="13"/>
    </row>
    <row r="54" spans="1:44" x14ac:dyDescent="0.2">
      <c r="A54" s="8"/>
      <c r="B54" s="35"/>
      <c r="C54" s="7" t="s">
        <v>44</v>
      </c>
      <c r="D54"/>
      <c r="E54"/>
      <c r="F54"/>
      <c r="G54" s="24"/>
      <c r="H54" s="24"/>
      <c r="I54" s="24"/>
      <c r="J54" s="24"/>
      <c r="K54" s="24"/>
      <c r="L54" s="24"/>
      <c r="M54" s="24"/>
      <c r="N54" s="24"/>
      <c r="O54" s="27"/>
      <c r="P54" s="10"/>
      <c r="Q54" s="14"/>
      <c r="R54" s="14"/>
      <c r="S54" s="14"/>
      <c r="T54" s="14"/>
      <c r="U54" s="14"/>
      <c r="V54" s="12"/>
      <c r="W54" s="13"/>
      <c r="X54" s="13"/>
      <c r="Y54" s="13"/>
      <c r="Z54" s="13"/>
      <c r="AA54"/>
      <c r="AB54"/>
      <c r="AC54"/>
      <c r="AD54"/>
      <c r="AE54"/>
      <c r="AF54"/>
      <c r="AG54"/>
      <c r="AH54"/>
      <c r="AI54"/>
      <c r="AJ54" s="13"/>
      <c r="AK54" s="13"/>
      <c r="AL54" s="13"/>
      <c r="AM54" s="13"/>
      <c r="AN54" s="13"/>
      <c r="AO54" s="13"/>
      <c r="AP54" s="13"/>
      <c r="AQ54" s="13"/>
      <c r="AR54" s="13"/>
    </row>
    <row r="55" spans="1:44" ht="15" x14ac:dyDescent="0.2">
      <c r="A55" s="8"/>
      <c r="B55" s="33" t="s">
        <v>28</v>
      </c>
      <c r="C55" s="58" t="s">
        <v>28</v>
      </c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9"/>
      <c r="O55" s="27"/>
      <c r="P55" s="10"/>
      <c r="Q55" s="14"/>
      <c r="R55" s="14"/>
      <c r="S55" s="14"/>
      <c r="T55" s="14"/>
      <c r="U55" s="14"/>
      <c r="V55" s="12"/>
      <c r="W55" s="13"/>
      <c r="X55" s="13"/>
      <c r="Y55" s="13"/>
      <c r="Z55" s="13"/>
      <c r="AA55"/>
      <c r="AB55"/>
      <c r="AC55"/>
      <c r="AD55"/>
      <c r="AE55"/>
      <c r="AF55"/>
      <c r="AG55"/>
      <c r="AH55"/>
      <c r="AI55"/>
      <c r="AJ55" s="13"/>
      <c r="AK55" s="13"/>
      <c r="AL55" s="13"/>
      <c r="AM55" s="13"/>
      <c r="AN55" s="13"/>
      <c r="AO55" s="13"/>
      <c r="AP55" s="13"/>
      <c r="AQ55" s="13"/>
      <c r="AR55" s="13"/>
    </row>
    <row r="56" spans="1:44" ht="15" x14ac:dyDescent="0.2">
      <c r="A56" s="8"/>
      <c r="B56" s="33"/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27"/>
      <c r="P56" s="10"/>
      <c r="Q56" s="14">
        <f>IF(I56="X",3,0)</f>
        <v>0</v>
      </c>
      <c r="R56" s="14">
        <f>IF(L56="X",2,0)</f>
        <v>0</v>
      </c>
      <c r="S56" s="14">
        <f>IF(N56="X",0,0)</f>
        <v>0</v>
      </c>
      <c r="T56" s="14"/>
      <c r="U56" s="14"/>
      <c r="V56" s="12"/>
      <c r="W56" s="13"/>
      <c r="X56" s="13"/>
      <c r="Y56" s="13"/>
      <c r="Z56" s="13"/>
      <c r="AJ56" s="13"/>
      <c r="AK56" s="13"/>
      <c r="AL56" s="13"/>
      <c r="AM56" s="13"/>
      <c r="AN56" s="13"/>
      <c r="AO56" s="13"/>
      <c r="AP56" s="13"/>
      <c r="AQ56" s="13"/>
      <c r="AR56" s="13"/>
    </row>
    <row r="57" spans="1:44" ht="15" x14ac:dyDescent="0.2">
      <c r="A57" s="8"/>
      <c r="B57" s="30">
        <v>4</v>
      </c>
      <c r="C57" s="31" t="s">
        <v>41</v>
      </c>
      <c r="D57" s="85" t="s">
        <v>128</v>
      </c>
      <c r="E57" s="86"/>
      <c r="F57" s="86"/>
      <c r="G57" s="87"/>
      <c r="H57" s="32"/>
      <c r="I57" s="88" t="s">
        <v>56</v>
      </c>
      <c r="J57" s="89"/>
      <c r="K57" s="89"/>
      <c r="L57" s="89"/>
      <c r="M57" s="90"/>
      <c r="N57" s="44">
        <f>VLOOKUP(I57, 'Owned Jointly '!AA:AI, MATCH(D11, 'Owned Jointly '!AA1:AI1, 0), FALSE)</f>
        <v>1</v>
      </c>
      <c r="O57" s="27"/>
      <c r="P57" s="10"/>
      <c r="Q57" s="14"/>
      <c r="R57" s="14"/>
      <c r="S57" s="14"/>
      <c r="T57" s="14"/>
      <c r="U57" s="14"/>
      <c r="V57" s="12"/>
      <c r="W57" s="13"/>
      <c r="X57" s="13"/>
      <c r="Y57" s="13"/>
      <c r="Z57" s="13"/>
      <c r="AA57" s="18" t="s">
        <v>128</v>
      </c>
      <c r="AJ57" s="13"/>
      <c r="AK57" s="13"/>
      <c r="AL57" s="13"/>
      <c r="AM57" s="13"/>
      <c r="AN57" s="13"/>
      <c r="AO57" s="13"/>
      <c r="AP57" s="13"/>
      <c r="AQ57" s="13"/>
      <c r="AR57" s="13"/>
    </row>
    <row r="58" spans="1:44" ht="15" x14ac:dyDescent="0.2">
      <c r="A58" s="8"/>
      <c r="B58" s="33" t="s">
        <v>33</v>
      </c>
      <c r="C58" s="56" t="s">
        <v>38</v>
      </c>
      <c r="D58" s="57"/>
      <c r="E58" s="57"/>
      <c r="F58" s="57"/>
      <c r="G58" s="57"/>
      <c r="H58" s="57"/>
      <c r="I58" s="72"/>
      <c r="J58" s="73"/>
      <c r="K58" s="74"/>
      <c r="L58" s="34"/>
      <c r="M58" s="132">
        <f>I58/N57</f>
        <v>0</v>
      </c>
      <c r="N58" s="133"/>
      <c r="O58" s="27"/>
      <c r="P58" s="10"/>
      <c r="Q58" s="14">
        <f>IF(I58="X",3,0)</f>
        <v>0</v>
      </c>
      <c r="R58" s="14">
        <f>IF(L58="X",2,0)</f>
        <v>0</v>
      </c>
      <c r="S58" s="14">
        <f>IF(N58="X",0,0)</f>
        <v>0</v>
      </c>
      <c r="T58" s="14"/>
      <c r="U58" s="14"/>
      <c r="V58" s="12"/>
      <c r="W58" s="13"/>
      <c r="X58" s="13"/>
      <c r="Y58" s="13"/>
      <c r="Z58" s="13"/>
      <c r="AA58" s="18" t="s">
        <v>127</v>
      </c>
      <c r="AJ58" s="13"/>
      <c r="AK58" s="13"/>
      <c r="AL58" s="13"/>
      <c r="AM58" s="13"/>
      <c r="AN58" s="13"/>
      <c r="AO58" s="13"/>
      <c r="AP58" s="13"/>
      <c r="AQ58" s="13"/>
      <c r="AR58" s="13"/>
    </row>
    <row r="59" spans="1:44" x14ac:dyDescent="0.2">
      <c r="A59" s="8"/>
      <c r="B59" s="35"/>
      <c r="C59" s="31"/>
      <c r="D59" s="24"/>
      <c r="E59" s="24"/>
      <c r="F59" s="24"/>
      <c r="G59" s="24"/>
      <c r="H59" s="24"/>
      <c r="I59" s="29"/>
      <c r="J59" s="24"/>
      <c r="K59" s="36"/>
      <c r="L59" s="29"/>
      <c r="M59" s="36"/>
      <c r="N59" s="29"/>
      <c r="O59" s="27"/>
      <c r="P59" s="10"/>
      <c r="Q59" s="14"/>
      <c r="R59" s="14"/>
      <c r="S59" s="14"/>
      <c r="T59" s="14"/>
      <c r="U59" s="14"/>
      <c r="V59" s="12"/>
      <c r="W59" s="13"/>
      <c r="X59" s="13"/>
      <c r="Y59" s="13"/>
      <c r="Z59" s="13"/>
      <c r="AA59" s="18" t="s">
        <v>122</v>
      </c>
      <c r="AJ59" s="13"/>
      <c r="AK59" s="13"/>
      <c r="AL59" s="13"/>
      <c r="AM59" s="13"/>
      <c r="AN59" s="13"/>
      <c r="AO59" s="13"/>
      <c r="AP59" s="13"/>
      <c r="AQ59" s="13"/>
      <c r="AR59" s="13"/>
    </row>
    <row r="60" spans="1:44" ht="15" x14ac:dyDescent="0.2">
      <c r="A60" s="8"/>
      <c r="B60" s="33" t="s">
        <v>34</v>
      </c>
      <c r="C60" s="31" t="s">
        <v>39</v>
      </c>
      <c r="D60" s="24"/>
      <c r="E60" s="24"/>
      <c r="F60" s="24"/>
      <c r="G60" s="24"/>
      <c r="H60" s="37"/>
      <c r="I60" s="77"/>
      <c r="J60" s="134"/>
      <c r="K60" s="134"/>
      <c r="L60" s="134"/>
      <c r="M60" s="134"/>
      <c r="N60" s="135"/>
      <c r="O60" s="27"/>
      <c r="P60" s="10"/>
      <c r="Q60" s="14"/>
      <c r="R60" s="14"/>
      <c r="S60" s="14"/>
      <c r="T60" s="14"/>
      <c r="U60" s="14"/>
      <c r="V60" s="12"/>
      <c r="W60" s="13"/>
      <c r="X60" s="13"/>
      <c r="Y60" s="13"/>
      <c r="Z60" s="13"/>
      <c r="AA60" s="18" t="s">
        <v>123</v>
      </c>
      <c r="AJ60" s="13"/>
      <c r="AK60" s="13"/>
      <c r="AL60" s="13"/>
      <c r="AM60" s="13"/>
      <c r="AN60" s="13"/>
      <c r="AO60" s="13"/>
      <c r="AP60" s="13"/>
      <c r="AQ60" s="13"/>
      <c r="AR60" s="13"/>
    </row>
    <row r="61" spans="1:44" x14ac:dyDescent="0.2">
      <c r="A61" s="8"/>
      <c r="B61" s="35"/>
      <c r="C61" s="31"/>
      <c r="D61" s="24"/>
      <c r="E61" s="24"/>
      <c r="F61" s="24"/>
      <c r="G61" s="24"/>
      <c r="H61" s="37"/>
      <c r="I61" s="37"/>
      <c r="J61" s="24"/>
      <c r="K61" s="38"/>
      <c r="L61" s="24"/>
      <c r="M61" s="24"/>
      <c r="N61" s="24"/>
      <c r="O61" s="27"/>
      <c r="P61" s="10"/>
      <c r="Q61" s="14"/>
      <c r="R61" s="14"/>
      <c r="S61" s="14"/>
      <c r="T61" s="14"/>
      <c r="U61" s="14"/>
      <c r="V61" s="12"/>
      <c r="W61" s="13"/>
      <c r="X61" s="13"/>
      <c r="Y61" s="13"/>
      <c r="Z61" s="13"/>
      <c r="AA61" s="18" t="s">
        <v>124</v>
      </c>
      <c r="AJ61" s="13"/>
      <c r="AK61" s="13"/>
      <c r="AL61" s="13"/>
      <c r="AM61" s="13"/>
      <c r="AN61" s="13"/>
      <c r="AO61" s="13"/>
      <c r="AP61" s="13"/>
      <c r="AQ61" s="13"/>
      <c r="AR61" s="13"/>
    </row>
    <row r="62" spans="1:44" ht="12.75" customHeight="1" x14ac:dyDescent="0.2">
      <c r="A62" s="8"/>
      <c r="B62" s="33" t="s">
        <v>35</v>
      </c>
      <c r="C62" s="80" t="s">
        <v>129</v>
      </c>
      <c r="D62" s="69"/>
      <c r="E62" s="69"/>
      <c r="F62" s="69"/>
      <c r="G62" s="81"/>
      <c r="H62" s="82"/>
      <c r="I62" s="83"/>
      <c r="J62" s="84" t="s">
        <v>130</v>
      </c>
      <c r="K62" s="69"/>
      <c r="L62" s="69"/>
      <c r="M62" s="93" t="str">
        <f>VLOOKUP(I57, 'Owned Jointly '!AA:AB, 2, FALSE)</f>
        <v>Foreign Country</v>
      </c>
      <c r="N62" s="93"/>
      <c r="O62" s="27"/>
      <c r="P62" s="10"/>
      <c r="Q62" s="14"/>
      <c r="R62" s="14"/>
      <c r="S62" s="14"/>
      <c r="T62" s="14"/>
      <c r="U62" s="14"/>
      <c r="V62" s="12"/>
      <c r="W62" s="13"/>
      <c r="X62" s="13"/>
      <c r="Y62" s="13"/>
      <c r="Z62" s="13"/>
      <c r="AA62" s="18" t="s">
        <v>125</v>
      </c>
      <c r="AJ62" s="13"/>
      <c r="AK62" s="13"/>
      <c r="AL62" s="13"/>
      <c r="AM62" s="13"/>
      <c r="AN62" s="13"/>
      <c r="AO62" s="13"/>
      <c r="AP62" s="13"/>
      <c r="AQ62" s="13"/>
      <c r="AR62" s="13"/>
    </row>
    <row r="63" spans="1:44" x14ac:dyDescent="0.2">
      <c r="A63" s="8"/>
      <c r="B63" s="35"/>
      <c r="C63" s="31"/>
      <c r="D63" s="39"/>
      <c r="E63" s="39"/>
      <c r="F63" s="39"/>
      <c r="G63" s="31"/>
      <c r="H63" s="39"/>
      <c r="I63" s="39"/>
      <c r="J63" s="39"/>
      <c r="K63" s="38"/>
      <c r="L63" s="29"/>
      <c r="M63" s="24"/>
      <c r="N63" s="24"/>
      <c r="O63" s="27"/>
      <c r="P63" s="10"/>
      <c r="Q63" s="14">
        <f>IF(I63="X",3,0)</f>
        <v>0</v>
      </c>
      <c r="R63" s="14">
        <f>IF(L63="X",2,0)</f>
        <v>0</v>
      </c>
      <c r="S63" s="14">
        <f>IF(N63="X",0,0)</f>
        <v>0</v>
      </c>
      <c r="T63" s="14"/>
      <c r="U63" s="14"/>
      <c r="V63" s="12"/>
      <c r="W63" s="13"/>
      <c r="X63" s="13"/>
      <c r="Y63" s="13"/>
      <c r="Z63" s="13"/>
      <c r="AA63" s="18" t="s">
        <v>126</v>
      </c>
      <c r="AJ63" s="13"/>
      <c r="AK63" s="13"/>
      <c r="AL63" s="13"/>
      <c r="AM63" s="13"/>
      <c r="AN63" s="13"/>
      <c r="AO63" s="13"/>
      <c r="AP63" s="13"/>
      <c r="AQ63" s="13"/>
      <c r="AR63" s="13"/>
    </row>
    <row r="64" spans="1:44" x14ac:dyDescent="0.2">
      <c r="A64" s="8"/>
      <c r="B64" s="33" t="s">
        <v>36</v>
      </c>
      <c r="C64" s="56" t="s">
        <v>40</v>
      </c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27"/>
      <c r="P64" s="10"/>
      <c r="Q64" s="14"/>
      <c r="R64" s="14"/>
      <c r="S64" s="14"/>
      <c r="T64" s="14"/>
      <c r="U64" s="14"/>
      <c r="V64" s="12"/>
      <c r="W64" s="13"/>
      <c r="X64" s="13"/>
      <c r="Y64" s="13"/>
      <c r="Z64" s="13"/>
      <c r="AJ64" s="13"/>
      <c r="AK64" s="13"/>
      <c r="AL64" s="13"/>
      <c r="AM64" s="13"/>
      <c r="AN64" s="13"/>
      <c r="AO64" s="13"/>
      <c r="AP64" s="13"/>
      <c r="AQ64" s="13"/>
      <c r="AR64" s="13"/>
    </row>
    <row r="65" spans="1:44" x14ac:dyDescent="0.2">
      <c r="A65" s="8"/>
      <c r="B65" s="35"/>
      <c r="C65" s="31"/>
      <c r="D65" s="24"/>
      <c r="E65" s="24"/>
      <c r="F65" s="24"/>
      <c r="G65" s="24"/>
      <c r="H65" s="37"/>
      <c r="I65" s="37"/>
      <c r="J65" s="31"/>
      <c r="K65" s="38"/>
      <c r="L65" s="24"/>
      <c r="M65" s="24"/>
      <c r="N65" s="24"/>
      <c r="O65" s="27"/>
      <c r="P65" s="10"/>
      <c r="Q65" s="14">
        <f>IF(I65="X",3,0)</f>
        <v>0</v>
      </c>
      <c r="R65" s="14">
        <f>IF(L65="X",2,0)</f>
        <v>0</v>
      </c>
      <c r="S65" s="14">
        <f>IF(N65="X",0,0)</f>
        <v>0</v>
      </c>
      <c r="T65" s="14"/>
      <c r="U65" s="14"/>
      <c r="V65" s="12"/>
      <c r="W65" s="13"/>
      <c r="X65" s="13"/>
      <c r="Y65" s="13"/>
      <c r="Z65" s="13"/>
      <c r="AJ65" s="13"/>
      <c r="AK65" s="13"/>
      <c r="AL65" s="13"/>
      <c r="AM65" s="13"/>
      <c r="AN65" s="13"/>
      <c r="AO65" s="13"/>
      <c r="AP65" s="13"/>
      <c r="AQ65" s="13"/>
      <c r="AR65" s="13"/>
    </row>
    <row r="66" spans="1:44" ht="15" x14ac:dyDescent="0.2">
      <c r="A66" s="8"/>
      <c r="B66" s="33" t="s">
        <v>28</v>
      </c>
      <c r="C66" s="5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9"/>
      <c r="O66" s="27"/>
      <c r="P66" s="10"/>
      <c r="Q66" s="14"/>
      <c r="R66" s="14"/>
      <c r="S66" s="14"/>
      <c r="T66" s="14"/>
      <c r="U66" s="14"/>
      <c r="V66" s="12"/>
      <c r="W66" s="13"/>
      <c r="X66" s="13"/>
      <c r="Y66" s="13"/>
      <c r="Z66" s="13"/>
      <c r="AJ66" s="13"/>
      <c r="AK66" s="13"/>
      <c r="AL66" s="13"/>
      <c r="AM66" s="13"/>
      <c r="AN66" s="13"/>
      <c r="AO66" s="13"/>
      <c r="AP66" s="13"/>
      <c r="AQ66" s="13"/>
      <c r="AR66" s="13"/>
    </row>
    <row r="67" spans="1:44" ht="15" x14ac:dyDescent="0.2">
      <c r="A67" s="8"/>
      <c r="B67" s="52" t="s">
        <v>37</v>
      </c>
      <c r="C67" s="31" t="s">
        <v>133</v>
      </c>
      <c r="D67" s="24"/>
      <c r="E67" s="24"/>
      <c r="F67" s="24"/>
      <c r="G67" s="51"/>
      <c r="H67" s="7" t="s">
        <v>43</v>
      </c>
      <c r="I67"/>
      <c r="J67"/>
      <c r="K67"/>
      <c r="L67"/>
      <c r="M67" s="130"/>
      <c r="N67" s="131"/>
      <c r="O67" s="27"/>
      <c r="P67" s="10"/>
      <c r="Q67" s="14"/>
      <c r="R67" s="14"/>
      <c r="S67" s="14"/>
      <c r="T67" s="14"/>
      <c r="U67" s="14"/>
      <c r="V67" s="12"/>
      <c r="W67" s="13"/>
      <c r="X67" s="13"/>
      <c r="Y67" s="13"/>
      <c r="Z67" s="13"/>
      <c r="AJ67" s="13"/>
      <c r="AK67" s="13"/>
      <c r="AL67" s="13"/>
      <c r="AM67" s="13"/>
      <c r="AN67" s="13"/>
      <c r="AO67" s="13"/>
      <c r="AP67" s="13"/>
      <c r="AQ67" s="13"/>
      <c r="AR67" s="13"/>
    </row>
    <row r="68" spans="1:44" x14ac:dyDescent="0.2">
      <c r="A68" s="8"/>
      <c r="B68" s="35"/>
      <c r="C68" s="7" t="s">
        <v>44</v>
      </c>
      <c r="D68"/>
      <c r="E68"/>
      <c r="F68"/>
      <c r="G68" s="24"/>
      <c r="H68" s="24"/>
      <c r="I68" s="24"/>
      <c r="J68" s="24"/>
      <c r="K68" s="24"/>
      <c r="L68" s="24"/>
      <c r="M68" s="24"/>
      <c r="N68" s="24"/>
      <c r="O68" s="27"/>
      <c r="P68" s="10"/>
      <c r="Q68" s="14"/>
      <c r="R68" s="14"/>
      <c r="S68" s="14"/>
      <c r="T68" s="14"/>
      <c r="U68" s="14"/>
      <c r="V68" s="12"/>
      <c r="W68" s="13"/>
      <c r="X68" s="13"/>
      <c r="Y68" s="13"/>
      <c r="Z68" s="13"/>
      <c r="AJ68" s="13"/>
      <c r="AK68" s="13"/>
      <c r="AL68" s="13"/>
      <c r="AM68" s="13"/>
      <c r="AN68" s="13"/>
      <c r="AO68" s="13"/>
      <c r="AP68" s="13"/>
      <c r="AQ68" s="13"/>
      <c r="AR68" s="13"/>
    </row>
    <row r="69" spans="1:44" ht="15" x14ac:dyDescent="0.2">
      <c r="A69" s="8"/>
      <c r="B69" s="33" t="s">
        <v>28</v>
      </c>
      <c r="C69" s="58" t="s">
        <v>28</v>
      </c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9"/>
      <c r="O69" s="27"/>
      <c r="P69" s="10"/>
      <c r="Q69" s="14"/>
      <c r="R69" s="14"/>
      <c r="S69" s="14"/>
      <c r="T69" s="14"/>
      <c r="U69" s="14"/>
      <c r="V69" s="12"/>
      <c r="W69" s="13"/>
      <c r="X69" s="13"/>
      <c r="Y69" s="13"/>
      <c r="Z69" s="13"/>
      <c r="AJ69" s="13"/>
      <c r="AK69" s="13"/>
      <c r="AL69" s="13"/>
      <c r="AM69" s="13"/>
      <c r="AN69" s="13"/>
      <c r="AO69" s="13"/>
      <c r="AP69" s="13"/>
      <c r="AQ69" s="13"/>
      <c r="AR69" s="13"/>
    </row>
    <row r="70" spans="1:44" x14ac:dyDescent="0.2">
      <c r="A70" s="8"/>
      <c r="B70" s="33"/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27"/>
      <c r="P70" s="10"/>
      <c r="Q70" s="14">
        <f>IF(I70="X",3,0)</f>
        <v>0</v>
      </c>
      <c r="R70" s="14">
        <f>IF(L70="X",2,0)</f>
        <v>0</v>
      </c>
      <c r="S70" s="14">
        <f>IF(N70="X",0,0)</f>
        <v>0</v>
      </c>
      <c r="T70" s="14"/>
      <c r="U70" s="14"/>
      <c r="V70" s="12"/>
      <c r="W70" s="13"/>
      <c r="X70" s="13"/>
      <c r="Y70" s="13"/>
      <c r="Z70" s="13"/>
      <c r="AJ70" s="13"/>
      <c r="AK70" s="13"/>
      <c r="AL70" s="13"/>
      <c r="AM70" s="13"/>
      <c r="AN70" s="13"/>
      <c r="AO70" s="13"/>
      <c r="AP70" s="13"/>
      <c r="AQ70" s="13"/>
      <c r="AR70" s="13"/>
    </row>
    <row r="71" spans="1:44" ht="15" x14ac:dyDescent="0.2">
      <c r="A71" s="8"/>
      <c r="B71" s="30">
        <v>5</v>
      </c>
      <c r="C71" s="31" t="s">
        <v>41</v>
      </c>
      <c r="D71" s="85" t="s">
        <v>128</v>
      </c>
      <c r="E71" s="86"/>
      <c r="F71" s="86"/>
      <c r="G71" s="87"/>
      <c r="H71" s="32"/>
      <c r="I71" s="88" t="s">
        <v>56</v>
      </c>
      <c r="J71" s="89"/>
      <c r="K71" s="89"/>
      <c r="L71" s="89"/>
      <c r="M71" s="90"/>
      <c r="N71" s="44">
        <f>VLOOKUP(I71, 'Owned Jointly '!AA:AI, MATCH(D11, 'Owned Jointly '!AA1:AI1, 0), FALSE)</f>
        <v>1</v>
      </c>
      <c r="O71" s="27"/>
      <c r="P71" s="10"/>
      <c r="Q71" s="14"/>
      <c r="R71" s="14"/>
      <c r="S71" s="14"/>
      <c r="T71" s="14"/>
      <c r="U71" s="14"/>
      <c r="V71" s="12"/>
      <c r="W71" s="13"/>
      <c r="X71" s="13"/>
      <c r="Y71" s="13"/>
      <c r="Z71" s="13"/>
      <c r="AJ71" s="13"/>
      <c r="AK71" s="13"/>
      <c r="AL71" s="13"/>
      <c r="AM71" s="13"/>
      <c r="AN71" s="13"/>
      <c r="AO71" s="13"/>
      <c r="AP71" s="13"/>
      <c r="AQ71" s="13"/>
      <c r="AR71" s="13"/>
    </row>
    <row r="72" spans="1:44" ht="15" x14ac:dyDescent="0.2">
      <c r="A72" s="8"/>
      <c r="B72" s="33" t="s">
        <v>33</v>
      </c>
      <c r="C72" s="56" t="s">
        <v>38</v>
      </c>
      <c r="D72" s="57"/>
      <c r="E72" s="57"/>
      <c r="F72" s="57"/>
      <c r="G72" s="57"/>
      <c r="H72" s="57"/>
      <c r="I72" s="72"/>
      <c r="J72" s="73"/>
      <c r="K72" s="74"/>
      <c r="L72" s="34"/>
      <c r="M72" s="132">
        <f>I72/N71</f>
        <v>0</v>
      </c>
      <c r="N72" s="133"/>
      <c r="O72" s="27"/>
      <c r="P72" s="10"/>
      <c r="Q72" s="14">
        <f>IF(I72="X",3,0)</f>
        <v>0</v>
      </c>
      <c r="R72" s="14">
        <f>IF(L72="X",2,0)</f>
        <v>0</v>
      </c>
      <c r="S72" s="14">
        <f>IF(N72="X",0,0)</f>
        <v>0</v>
      </c>
      <c r="T72" s="14"/>
      <c r="U72" s="14"/>
      <c r="V72" s="12"/>
      <c r="W72" s="13"/>
      <c r="X72" s="13"/>
      <c r="Y72" s="13"/>
      <c r="Z72" s="13"/>
      <c r="AJ72" s="13"/>
      <c r="AK72" s="13"/>
      <c r="AL72" s="13"/>
      <c r="AM72" s="13"/>
      <c r="AN72" s="13"/>
      <c r="AO72" s="13"/>
      <c r="AP72" s="13"/>
      <c r="AQ72" s="13"/>
      <c r="AR72" s="13"/>
    </row>
    <row r="73" spans="1:44" x14ac:dyDescent="0.2">
      <c r="A73" s="8"/>
      <c r="B73" s="35"/>
      <c r="C73" s="31"/>
      <c r="D73" s="24"/>
      <c r="E73" s="24"/>
      <c r="F73" s="24"/>
      <c r="G73" s="24"/>
      <c r="H73" s="24"/>
      <c r="I73" s="29"/>
      <c r="J73" s="24"/>
      <c r="K73" s="36"/>
      <c r="L73" s="29"/>
      <c r="M73" s="36"/>
      <c r="N73" s="29"/>
      <c r="O73" s="27"/>
      <c r="P73" s="10"/>
      <c r="Q73" s="14"/>
      <c r="R73" s="14"/>
      <c r="S73" s="14"/>
      <c r="T73" s="14"/>
      <c r="U73" s="14"/>
      <c r="V73" s="12"/>
      <c r="W73" s="13"/>
      <c r="X73" s="13"/>
      <c r="Y73" s="13"/>
      <c r="Z73" s="13"/>
      <c r="AJ73" s="13"/>
      <c r="AK73" s="13"/>
      <c r="AL73" s="13"/>
      <c r="AM73" s="13"/>
      <c r="AN73" s="13"/>
      <c r="AO73" s="13"/>
      <c r="AP73" s="13"/>
      <c r="AQ73" s="13"/>
      <c r="AR73" s="13"/>
    </row>
    <row r="74" spans="1:44" ht="15" x14ac:dyDescent="0.2">
      <c r="A74" s="8"/>
      <c r="B74" s="33" t="s">
        <v>34</v>
      </c>
      <c r="C74" s="31" t="s">
        <v>39</v>
      </c>
      <c r="D74" s="24"/>
      <c r="E74" s="24"/>
      <c r="F74" s="24"/>
      <c r="G74" s="24"/>
      <c r="H74" s="37"/>
      <c r="I74" s="77"/>
      <c r="J74" s="134"/>
      <c r="K74" s="134"/>
      <c r="L74" s="134"/>
      <c r="M74" s="134"/>
      <c r="N74" s="135"/>
      <c r="O74" s="27"/>
      <c r="P74" s="10"/>
      <c r="Q74" s="14">
        <f>IF(I74="X",3,0)</f>
        <v>0</v>
      </c>
      <c r="R74" s="14">
        <f>IF(L74="X",2,0)</f>
        <v>0</v>
      </c>
      <c r="S74" s="14">
        <f>IF(N74="X",0,0)</f>
        <v>0</v>
      </c>
      <c r="T74" s="14"/>
      <c r="U74" s="14"/>
      <c r="V74" s="12"/>
      <c r="W74" s="13"/>
      <c r="X74" s="13"/>
      <c r="Y74" s="13"/>
      <c r="Z74" s="13"/>
      <c r="AJ74" s="13"/>
      <c r="AK74" s="13"/>
      <c r="AL74" s="13"/>
      <c r="AM74" s="13"/>
      <c r="AN74" s="13"/>
      <c r="AO74" s="13"/>
      <c r="AP74" s="13"/>
      <c r="AQ74" s="13"/>
      <c r="AR74" s="13"/>
    </row>
    <row r="75" spans="1:44" x14ac:dyDescent="0.2">
      <c r="A75" s="8"/>
      <c r="B75" s="35"/>
      <c r="C75" s="31"/>
      <c r="D75" s="24"/>
      <c r="E75" s="24"/>
      <c r="F75" s="24"/>
      <c r="G75" s="24"/>
      <c r="H75" s="37"/>
      <c r="I75" s="37"/>
      <c r="J75" s="24"/>
      <c r="K75" s="38"/>
      <c r="L75" s="24"/>
      <c r="M75" s="24"/>
      <c r="N75" s="24"/>
      <c r="O75" s="27"/>
      <c r="P75" s="10"/>
      <c r="Q75" s="14"/>
      <c r="R75" s="14"/>
      <c r="S75" s="14"/>
      <c r="T75" s="14"/>
      <c r="U75" s="14"/>
      <c r="V75" s="12"/>
      <c r="W75" s="13"/>
      <c r="X75" s="13"/>
      <c r="Y75" s="13"/>
      <c r="Z75" s="13"/>
      <c r="AJ75" s="13"/>
      <c r="AK75" s="13"/>
      <c r="AL75" s="13"/>
      <c r="AM75" s="13"/>
      <c r="AN75" s="13"/>
      <c r="AO75" s="13"/>
      <c r="AP75" s="13"/>
      <c r="AQ75" s="13"/>
      <c r="AR75" s="13"/>
    </row>
    <row r="76" spans="1:44" ht="12.75" customHeight="1" x14ac:dyDescent="0.2">
      <c r="A76" s="8"/>
      <c r="B76" s="33" t="s">
        <v>35</v>
      </c>
      <c r="C76" s="80" t="s">
        <v>129</v>
      </c>
      <c r="D76" s="69"/>
      <c r="E76" s="69"/>
      <c r="F76" s="69"/>
      <c r="G76" s="81"/>
      <c r="H76" s="82"/>
      <c r="I76" s="83"/>
      <c r="J76" s="84" t="s">
        <v>130</v>
      </c>
      <c r="K76" s="69"/>
      <c r="L76" s="69"/>
      <c r="M76" s="93" t="str">
        <f>VLOOKUP(I71, 'Owned Jointly '!AA:AB, 2, FALSE)</f>
        <v>Foreign Country</v>
      </c>
      <c r="N76" s="93"/>
      <c r="O76" s="27"/>
      <c r="P76" s="10"/>
      <c r="Q76" s="14">
        <f>IF(I76="X",3,0)</f>
        <v>0</v>
      </c>
      <c r="R76" s="14">
        <f>IF(L76="X",2,0)</f>
        <v>0</v>
      </c>
      <c r="S76" s="14">
        <f>IF(N76="X",0,0)</f>
        <v>0</v>
      </c>
      <c r="T76" s="14"/>
      <c r="U76" s="14"/>
      <c r="V76" s="12"/>
      <c r="W76" s="13"/>
      <c r="X76" s="13"/>
      <c r="Y76" s="13"/>
      <c r="Z76" s="13"/>
      <c r="AJ76" s="13"/>
      <c r="AK76" s="13"/>
      <c r="AL76" s="13"/>
      <c r="AM76" s="13"/>
      <c r="AN76" s="13"/>
      <c r="AO76" s="13"/>
      <c r="AP76" s="13"/>
      <c r="AQ76" s="13"/>
      <c r="AR76" s="13"/>
    </row>
    <row r="77" spans="1:44" x14ac:dyDescent="0.2">
      <c r="A77" s="8"/>
      <c r="B77" s="35"/>
      <c r="C77" s="31"/>
      <c r="D77" s="39"/>
      <c r="E77" s="39"/>
      <c r="F77" s="39"/>
      <c r="G77" s="31"/>
      <c r="H77" s="39"/>
      <c r="I77" s="39"/>
      <c r="J77" s="39"/>
      <c r="K77" s="38"/>
      <c r="L77" s="29"/>
      <c r="M77" s="24"/>
      <c r="N77" s="24"/>
      <c r="O77" s="27"/>
      <c r="P77" s="10"/>
      <c r="Q77" s="14"/>
      <c r="R77" s="14"/>
      <c r="S77" s="14"/>
      <c r="T77" s="14"/>
      <c r="U77" s="14"/>
      <c r="V77" s="12"/>
      <c r="W77" s="13"/>
      <c r="X77" s="13"/>
      <c r="Y77" s="13"/>
      <c r="Z77" s="13"/>
      <c r="AJ77" s="13"/>
      <c r="AK77" s="13"/>
      <c r="AL77" s="13"/>
      <c r="AM77" s="13"/>
      <c r="AN77" s="13"/>
      <c r="AO77" s="13"/>
      <c r="AP77" s="13"/>
      <c r="AQ77" s="13"/>
      <c r="AR77" s="13"/>
    </row>
    <row r="78" spans="1:44" x14ac:dyDescent="0.2">
      <c r="A78" s="8"/>
      <c r="B78" s="33" t="s">
        <v>36</v>
      </c>
      <c r="C78" s="56" t="s">
        <v>40</v>
      </c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27"/>
      <c r="P78" s="10"/>
      <c r="Q78" s="14">
        <f>IF(I78="X",3,0)</f>
        <v>0</v>
      </c>
      <c r="R78" s="14">
        <f>IF(L78="X",2,0)</f>
        <v>0</v>
      </c>
      <c r="S78" s="14">
        <f>IF(N78="X",0,0)</f>
        <v>0</v>
      </c>
      <c r="T78" s="14"/>
      <c r="U78" s="14"/>
      <c r="V78" s="12"/>
      <c r="W78" s="13"/>
      <c r="X78" s="13"/>
      <c r="Y78" s="13"/>
      <c r="Z78" s="13"/>
      <c r="AJ78" s="13"/>
      <c r="AK78" s="13"/>
      <c r="AL78" s="13"/>
      <c r="AM78" s="13"/>
      <c r="AN78" s="13"/>
      <c r="AO78" s="13"/>
      <c r="AP78" s="13"/>
      <c r="AQ78" s="13"/>
      <c r="AR78" s="13"/>
    </row>
    <row r="79" spans="1:44" x14ac:dyDescent="0.2">
      <c r="A79" s="8"/>
      <c r="B79" s="35"/>
      <c r="C79" s="31"/>
      <c r="D79" s="24"/>
      <c r="E79" s="24"/>
      <c r="F79" s="24"/>
      <c r="G79" s="24"/>
      <c r="H79" s="37"/>
      <c r="I79" s="37"/>
      <c r="J79" s="31"/>
      <c r="K79" s="38"/>
      <c r="L79" s="24"/>
      <c r="M79" s="24"/>
      <c r="N79" s="24"/>
      <c r="O79" s="27"/>
      <c r="P79" s="10"/>
      <c r="Q79" s="14"/>
      <c r="R79" s="14"/>
      <c r="S79" s="14"/>
      <c r="T79" s="14"/>
      <c r="U79" s="14"/>
      <c r="V79" s="12"/>
      <c r="W79" s="13"/>
      <c r="X79" s="13"/>
      <c r="Y79" s="13"/>
      <c r="Z79" s="13"/>
      <c r="AJ79" s="13"/>
      <c r="AK79" s="13"/>
      <c r="AL79" s="13"/>
      <c r="AM79" s="13"/>
      <c r="AN79" s="13"/>
      <c r="AO79" s="13"/>
      <c r="AP79" s="13"/>
      <c r="AQ79" s="13"/>
      <c r="AR79" s="13"/>
    </row>
    <row r="80" spans="1:44" ht="15" x14ac:dyDescent="0.2">
      <c r="A80" s="8"/>
      <c r="B80" s="33" t="s">
        <v>28</v>
      </c>
      <c r="C80" s="5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9"/>
      <c r="O80" s="27"/>
      <c r="P80" s="10"/>
      <c r="Q80" s="14">
        <f>IF(I80="X",3,0)</f>
        <v>0</v>
      </c>
      <c r="R80" s="14">
        <f>IF(L80="X",2,0)</f>
        <v>0</v>
      </c>
      <c r="S80" s="14">
        <f>IF(N80="X",0,0)</f>
        <v>0</v>
      </c>
      <c r="T80" s="14"/>
      <c r="U80" s="14"/>
      <c r="V80" s="12"/>
      <c r="W80" s="13"/>
      <c r="X80" s="13"/>
      <c r="Y80" s="13"/>
      <c r="Z80" s="13"/>
      <c r="AJ80" s="13"/>
      <c r="AK80" s="13"/>
      <c r="AL80" s="13"/>
      <c r="AM80" s="13"/>
      <c r="AN80" s="13"/>
      <c r="AO80" s="13"/>
      <c r="AP80" s="13"/>
      <c r="AQ80" s="13"/>
      <c r="AR80" s="13"/>
    </row>
    <row r="81" spans="1:44" ht="15" x14ac:dyDescent="0.2">
      <c r="A81" s="8"/>
      <c r="B81" s="52" t="s">
        <v>37</v>
      </c>
      <c r="C81" s="31" t="s">
        <v>133</v>
      </c>
      <c r="D81" s="24"/>
      <c r="E81" s="24"/>
      <c r="F81" s="24"/>
      <c r="G81" s="51"/>
      <c r="H81" s="7" t="s">
        <v>43</v>
      </c>
      <c r="I81"/>
      <c r="J81"/>
      <c r="K81"/>
      <c r="L81"/>
      <c r="M81" s="130"/>
      <c r="N81" s="131"/>
      <c r="O81" s="27"/>
      <c r="P81" s="10"/>
      <c r="Q81" s="14"/>
      <c r="R81" s="14"/>
      <c r="S81" s="14"/>
      <c r="T81" s="14"/>
      <c r="U81" s="14"/>
      <c r="V81" s="12"/>
      <c r="W81" s="13"/>
      <c r="X81" s="13"/>
      <c r="Y81" s="13"/>
      <c r="Z81" s="13"/>
      <c r="AJ81" s="13"/>
      <c r="AK81" s="13"/>
      <c r="AL81" s="13"/>
      <c r="AM81" s="13"/>
      <c r="AN81" s="13"/>
      <c r="AO81" s="13"/>
      <c r="AP81" s="13"/>
      <c r="AQ81" s="13"/>
      <c r="AR81" s="13"/>
    </row>
    <row r="82" spans="1:44" x14ac:dyDescent="0.2">
      <c r="A82" s="8"/>
      <c r="B82" s="35"/>
      <c r="C82" s="7" t="s">
        <v>44</v>
      </c>
      <c r="D82"/>
      <c r="E82"/>
      <c r="F82"/>
      <c r="G82" s="24"/>
      <c r="H82" s="24"/>
      <c r="I82" s="24"/>
      <c r="J82" s="24"/>
      <c r="K82" s="24"/>
      <c r="L82" s="24"/>
      <c r="M82" s="24"/>
      <c r="N82" s="24"/>
      <c r="O82" s="27"/>
      <c r="P82" s="10"/>
      <c r="Q82" s="14"/>
      <c r="R82" s="14"/>
      <c r="S82" s="14"/>
      <c r="T82" s="14"/>
      <c r="U82" s="14"/>
      <c r="V82" s="12"/>
      <c r="W82" s="13"/>
      <c r="X82" s="13"/>
      <c r="Y82" s="13"/>
      <c r="Z82" s="13"/>
      <c r="AJ82" s="13"/>
      <c r="AK82" s="13"/>
      <c r="AL82" s="13"/>
      <c r="AM82" s="13"/>
      <c r="AN82" s="13"/>
      <c r="AO82" s="13"/>
      <c r="AP82" s="13"/>
      <c r="AQ82" s="13"/>
      <c r="AR82" s="13"/>
    </row>
    <row r="83" spans="1:44" ht="15" x14ac:dyDescent="0.2">
      <c r="A83" s="8"/>
      <c r="B83" s="33" t="s">
        <v>28</v>
      </c>
      <c r="C83" s="58" t="s">
        <v>28</v>
      </c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9"/>
      <c r="O83" s="27"/>
      <c r="P83" s="10"/>
      <c r="Q83" s="14"/>
      <c r="R83" s="14"/>
      <c r="S83" s="14"/>
      <c r="T83" s="14"/>
      <c r="U83" s="14"/>
      <c r="V83" s="12"/>
      <c r="W83" s="13"/>
      <c r="X83" s="13"/>
      <c r="Y83" s="13"/>
      <c r="Z83" s="13"/>
      <c r="AJ83" s="13"/>
      <c r="AK83" s="13"/>
      <c r="AL83" s="13"/>
      <c r="AM83" s="13"/>
      <c r="AN83" s="13"/>
      <c r="AO83" s="13"/>
      <c r="AP83" s="13"/>
      <c r="AQ83" s="13"/>
      <c r="AR83" s="13"/>
    </row>
    <row r="84" spans="1:44" x14ac:dyDescent="0.2">
      <c r="A84" s="8"/>
      <c r="B84" s="33"/>
      <c r="C84" s="31"/>
      <c r="D84" s="39"/>
      <c r="E84" s="39"/>
      <c r="F84" s="39"/>
      <c r="G84" s="31"/>
      <c r="H84" s="39"/>
      <c r="I84" s="39"/>
      <c r="J84" s="39"/>
      <c r="K84" s="38"/>
      <c r="L84" s="29"/>
      <c r="M84" s="24"/>
      <c r="N84" s="24"/>
      <c r="O84" s="27"/>
      <c r="P84" s="10"/>
      <c r="Q84" s="14"/>
      <c r="R84" s="14"/>
      <c r="S84" s="14"/>
      <c r="T84" s="14"/>
      <c r="U84" s="14"/>
      <c r="V84" s="12"/>
      <c r="W84" s="13"/>
      <c r="X84" s="13"/>
      <c r="Y84" s="13"/>
      <c r="Z84" s="13"/>
      <c r="AJ84" s="13"/>
      <c r="AK84" s="13"/>
      <c r="AL84" s="13"/>
      <c r="AM84" s="13"/>
      <c r="AN84" s="13"/>
      <c r="AO84" s="13"/>
      <c r="AP84" s="13"/>
      <c r="AQ84" s="13"/>
      <c r="AR84" s="13"/>
    </row>
    <row r="85" spans="1:44" x14ac:dyDescent="0.2">
      <c r="A85" s="8"/>
      <c r="B85" s="22"/>
      <c r="C85" s="31"/>
      <c r="D85" s="24"/>
      <c r="E85" s="24"/>
      <c r="F85" s="24"/>
      <c r="G85" s="24"/>
      <c r="H85" s="24"/>
      <c r="I85" s="24"/>
      <c r="J85" s="29"/>
      <c r="K85" s="24"/>
      <c r="L85" s="29"/>
      <c r="M85" s="24"/>
      <c r="N85" s="29"/>
      <c r="O85" s="27"/>
      <c r="P85" s="10"/>
      <c r="Q85" s="14"/>
      <c r="R85" s="14"/>
      <c r="S85" s="14"/>
      <c r="T85" s="14"/>
      <c r="U85" s="14"/>
      <c r="V85" s="12"/>
      <c r="W85" s="13"/>
      <c r="X85" s="13"/>
      <c r="Y85" s="13"/>
      <c r="Z85" s="13"/>
      <c r="AJ85" s="13"/>
      <c r="AK85" s="13"/>
      <c r="AL85" s="13"/>
      <c r="AM85" s="13"/>
      <c r="AN85" s="13"/>
      <c r="AO85" s="13"/>
      <c r="AP85" s="13"/>
      <c r="AQ85" s="13"/>
      <c r="AR85" s="13"/>
    </row>
    <row r="86" spans="1:44" ht="12.75" customHeight="1" x14ac:dyDescent="0.2">
      <c r="A86" s="8"/>
      <c r="B86" s="22"/>
      <c r="C86" s="127" t="s">
        <v>42</v>
      </c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8"/>
      <c r="O86" s="27"/>
      <c r="P86" s="10"/>
      <c r="Q86" s="12"/>
      <c r="R86" s="12"/>
      <c r="S86" s="12"/>
      <c r="T86" s="12"/>
      <c r="U86" s="12"/>
      <c r="V86" s="12"/>
      <c r="W86" s="13"/>
      <c r="X86" s="13"/>
      <c r="Y86" s="13"/>
      <c r="Z86" s="13"/>
      <c r="AJ86" s="13"/>
      <c r="AK86" s="13"/>
      <c r="AL86" s="13"/>
      <c r="AM86" s="13"/>
      <c r="AN86" s="13"/>
      <c r="AO86" s="13"/>
      <c r="AP86" s="13"/>
      <c r="AQ86" s="13"/>
      <c r="AR86" s="13"/>
    </row>
    <row r="87" spans="1:44" ht="16.5" customHeight="1" x14ac:dyDescent="0.2">
      <c r="A87" s="8"/>
      <c r="B87" s="22"/>
      <c r="C87" s="139"/>
      <c r="D87" s="139"/>
      <c r="E87" s="139"/>
      <c r="F87" s="139"/>
      <c r="G87" s="139"/>
      <c r="H87" s="139"/>
      <c r="I87" s="139"/>
      <c r="J87" s="139"/>
      <c r="K87" s="139"/>
      <c r="L87" s="139"/>
      <c r="M87" s="139"/>
      <c r="N87" s="139"/>
      <c r="O87" s="27"/>
      <c r="P87" s="10"/>
      <c r="Q87" s="12"/>
      <c r="R87" s="12"/>
      <c r="S87" s="12"/>
      <c r="T87" s="12"/>
      <c r="U87" s="12"/>
      <c r="V87" s="12"/>
      <c r="W87" s="13"/>
      <c r="X87" s="13"/>
      <c r="Y87" s="13"/>
      <c r="Z87" s="13"/>
      <c r="AJ87" s="13"/>
      <c r="AK87" s="13"/>
      <c r="AL87" s="13"/>
      <c r="AM87" s="13"/>
      <c r="AN87" s="13"/>
      <c r="AO87" s="13"/>
      <c r="AP87" s="13"/>
      <c r="AQ87" s="13"/>
      <c r="AR87" s="13"/>
    </row>
    <row r="88" spans="1:44" ht="13.5" thickBot="1" x14ac:dyDescent="0.25">
      <c r="A88" s="8"/>
      <c r="B88" s="40"/>
      <c r="C88" s="41"/>
      <c r="D88" s="41"/>
      <c r="E88" s="41"/>
      <c r="F88" s="140" t="s">
        <v>132</v>
      </c>
      <c r="G88" s="67"/>
      <c r="H88" s="67"/>
      <c r="I88" s="67"/>
      <c r="J88" s="64">
        <f>M16+M30+M44+M58+M72</f>
        <v>0</v>
      </c>
      <c r="K88" s="65"/>
      <c r="L88" s="65"/>
      <c r="M88" s="41"/>
      <c r="N88" s="42"/>
      <c r="O88" s="43"/>
      <c r="P88" s="10"/>
      <c r="Q88" s="12"/>
      <c r="R88" s="12"/>
      <c r="S88" s="12"/>
      <c r="T88" s="12"/>
      <c r="U88" s="12"/>
      <c r="V88" s="12"/>
      <c r="W88" s="13"/>
      <c r="X88" s="13"/>
      <c r="Y88" s="13"/>
      <c r="Z88" s="13"/>
      <c r="AJ88" s="13"/>
      <c r="AK88" s="13"/>
      <c r="AL88" s="13"/>
      <c r="AM88" s="13"/>
      <c r="AN88" s="13"/>
      <c r="AO88" s="13"/>
      <c r="AP88" s="13"/>
      <c r="AQ88" s="13"/>
      <c r="AR88" s="13"/>
    </row>
    <row r="89" spans="1:44" ht="13.5" thickTop="1" x14ac:dyDescent="0.2">
      <c r="A89" s="8"/>
      <c r="B89" s="8"/>
      <c r="C89" s="8"/>
      <c r="D89" s="8"/>
      <c r="E89" s="8"/>
      <c r="F89" s="8"/>
      <c r="G89" s="8"/>
      <c r="H89" s="8"/>
      <c r="I89" s="8"/>
      <c r="J89" s="9"/>
      <c r="K89" s="8"/>
      <c r="L89" s="9"/>
      <c r="M89" s="8"/>
      <c r="N89" s="9"/>
      <c r="O89" s="8"/>
      <c r="P89" s="10"/>
      <c r="Q89" s="12"/>
      <c r="R89" s="12"/>
      <c r="S89" s="12"/>
      <c r="T89" s="12"/>
      <c r="U89" s="12"/>
      <c r="V89" s="12"/>
      <c r="W89" s="13"/>
      <c r="X89" s="13"/>
      <c r="Y89" s="13"/>
      <c r="Z89" s="13"/>
      <c r="AJ89" s="13"/>
      <c r="AK89" s="13"/>
      <c r="AL89" s="13"/>
      <c r="AM89" s="13"/>
      <c r="AN89" s="13"/>
      <c r="AO89" s="13"/>
      <c r="AP89" s="13"/>
      <c r="AQ89" s="13"/>
      <c r="AR89" s="13"/>
    </row>
    <row r="90" spans="1:44" x14ac:dyDescent="0.2">
      <c r="A90" s="8"/>
      <c r="B90" s="8"/>
      <c r="C90" s="8"/>
      <c r="D90" s="8"/>
      <c r="E90" s="8"/>
      <c r="F90" s="8"/>
      <c r="G90" s="8"/>
      <c r="H90" s="8"/>
      <c r="I90" s="8"/>
      <c r="J90" s="9"/>
      <c r="K90" s="8"/>
      <c r="L90" s="9"/>
      <c r="M90" s="8"/>
      <c r="N90" s="9"/>
      <c r="O90" s="8"/>
      <c r="P90" s="10"/>
      <c r="Q90" s="12"/>
      <c r="R90" s="12"/>
      <c r="S90" s="12"/>
      <c r="T90" s="12"/>
      <c r="U90" s="12"/>
      <c r="V90" s="12"/>
      <c r="W90" s="13"/>
      <c r="X90" s="13"/>
      <c r="Y90" s="13"/>
      <c r="Z90" s="13"/>
      <c r="AJ90" s="13"/>
      <c r="AK90" s="13"/>
      <c r="AL90" s="13"/>
      <c r="AM90" s="13"/>
      <c r="AN90" s="13"/>
      <c r="AO90" s="13"/>
      <c r="AP90" s="13"/>
      <c r="AQ90" s="13"/>
      <c r="AR90" s="13"/>
    </row>
    <row r="91" spans="1:44" x14ac:dyDescent="0.2">
      <c r="A91" s="13"/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"/>
      <c r="Q91" s="12"/>
      <c r="R91" s="12"/>
      <c r="S91" s="12"/>
      <c r="T91" s="12"/>
      <c r="U91" s="12"/>
      <c r="V91" s="12"/>
      <c r="W91" s="13"/>
      <c r="X91" s="13"/>
      <c r="Y91" s="13"/>
      <c r="Z91" s="13"/>
      <c r="AJ91" s="13"/>
      <c r="AK91" s="13"/>
      <c r="AL91" s="13"/>
      <c r="AM91" s="13"/>
      <c r="AN91" s="13"/>
      <c r="AO91" s="13"/>
      <c r="AP91" s="13"/>
      <c r="AQ91" s="13"/>
      <c r="AR91" s="13"/>
    </row>
    <row r="92" spans="1:44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5"/>
      <c r="K92" s="13"/>
      <c r="L92" s="15"/>
      <c r="M92" s="13"/>
      <c r="N92" s="15"/>
      <c r="O92" s="13"/>
      <c r="P92" s="12"/>
      <c r="Q92" s="12"/>
      <c r="R92" s="12"/>
      <c r="S92" s="12"/>
      <c r="T92" s="12"/>
      <c r="U92" s="12"/>
      <c r="V92" s="12"/>
      <c r="W92" s="13"/>
      <c r="X92" s="13"/>
      <c r="Y92" s="13"/>
      <c r="Z92" s="13"/>
      <c r="AJ92" s="13"/>
      <c r="AK92" s="13"/>
      <c r="AL92" s="13"/>
      <c r="AM92" s="13"/>
      <c r="AN92" s="13"/>
      <c r="AO92" s="13"/>
      <c r="AP92" s="13"/>
      <c r="AQ92" s="13"/>
      <c r="AR92" s="13"/>
    </row>
    <row r="93" spans="1:44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5"/>
      <c r="K93" s="13"/>
      <c r="L93" s="15"/>
      <c r="M93" s="13"/>
      <c r="N93" s="15"/>
      <c r="O93" s="13"/>
      <c r="P93" s="12"/>
      <c r="Q93" s="12"/>
      <c r="R93" s="12"/>
      <c r="S93" s="12"/>
      <c r="T93" s="12"/>
      <c r="U93" s="12"/>
      <c r="V93" s="12"/>
      <c r="W93" s="13"/>
      <c r="X93" s="13"/>
      <c r="Y93" s="13"/>
      <c r="Z93" s="13"/>
      <c r="AJ93" s="13"/>
      <c r="AK93" s="13"/>
      <c r="AL93" s="13"/>
      <c r="AM93" s="13"/>
      <c r="AN93" s="13"/>
      <c r="AO93" s="13"/>
      <c r="AP93" s="13"/>
      <c r="AQ93" s="13"/>
      <c r="AR93" s="13"/>
    </row>
    <row r="94" spans="1:44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5"/>
      <c r="K94" s="13"/>
      <c r="L94" s="15"/>
      <c r="M94" s="13"/>
      <c r="N94" s="15"/>
      <c r="O94" s="13"/>
      <c r="P94" s="12"/>
      <c r="Q94" s="12"/>
      <c r="R94" s="12"/>
      <c r="S94" s="12"/>
      <c r="T94" s="12"/>
      <c r="U94" s="12"/>
      <c r="V94" s="12"/>
      <c r="W94" s="13"/>
      <c r="X94" s="13"/>
      <c r="Y94" s="13"/>
      <c r="Z94" s="13"/>
      <c r="AJ94" s="13"/>
      <c r="AK94" s="13"/>
      <c r="AL94" s="13"/>
      <c r="AM94" s="13"/>
      <c r="AN94" s="13"/>
      <c r="AO94" s="13"/>
      <c r="AP94" s="13"/>
      <c r="AQ94" s="13"/>
      <c r="AR94" s="13"/>
    </row>
    <row r="95" spans="1:44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5"/>
      <c r="K95" s="13"/>
      <c r="L95" s="15"/>
      <c r="M95" s="14"/>
      <c r="N95" s="16"/>
      <c r="O95" s="13"/>
      <c r="P95" s="12"/>
      <c r="Q95" s="12"/>
      <c r="R95" s="12"/>
      <c r="S95" s="12"/>
      <c r="T95" s="12"/>
      <c r="U95" s="12"/>
      <c r="V95" s="12"/>
      <c r="W95" s="13"/>
      <c r="X95" s="13"/>
      <c r="Y95" s="13"/>
      <c r="Z95" s="13"/>
      <c r="AJ95" s="13"/>
      <c r="AK95" s="13"/>
      <c r="AL95" s="13"/>
      <c r="AM95" s="13"/>
      <c r="AN95" s="13"/>
      <c r="AO95" s="13"/>
      <c r="AP95" s="13"/>
      <c r="AQ95" s="13"/>
      <c r="AR95" s="13"/>
    </row>
    <row r="96" spans="1:44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5"/>
      <c r="K96" s="13"/>
      <c r="L96" s="15"/>
      <c r="M96" s="14"/>
      <c r="N96" s="16"/>
      <c r="O96" s="13"/>
      <c r="P96" s="12"/>
      <c r="Q96" s="12"/>
      <c r="R96" s="12"/>
      <c r="S96" s="12"/>
      <c r="T96" s="12"/>
      <c r="U96" s="12"/>
      <c r="V96" s="12"/>
      <c r="W96" s="13"/>
      <c r="X96" s="13"/>
      <c r="Y96" s="13"/>
      <c r="Z96" s="13"/>
      <c r="AJ96" s="13"/>
      <c r="AK96" s="13"/>
      <c r="AL96" s="13"/>
      <c r="AM96" s="13"/>
      <c r="AN96" s="13"/>
      <c r="AO96" s="13"/>
      <c r="AP96" s="13"/>
      <c r="AQ96" s="13"/>
      <c r="AR96" s="13"/>
    </row>
    <row r="97" spans="1:44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5"/>
      <c r="K97" s="13"/>
      <c r="L97" s="15"/>
      <c r="M97" s="14"/>
      <c r="N97" s="17"/>
      <c r="O97" s="13"/>
      <c r="P97" s="12"/>
      <c r="Q97" s="12"/>
      <c r="R97" s="12"/>
      <c r="S97" s="12"/>
      <c r="T97" s="12"/>
      <c r="U97" s="12"/>
      <c r="V97" s="12"/>
      <c r="W97" s="13"/>
      <c r="X97" s="13"/>
      <c r="Y97" s="13"/>
      <c r="Z97" s="13"/>
      <c r="AJ97" s="13"/>
      <c r="AK97" s="13"/>
      <c r="AL97" s="13"/>
      <c r="AM97" s="13"/>
      <c r="AN97" s="13"/>
      <c r="AO97" s="13"/>
      <c r="AP97" s="13"/>
      <c r="AQ97" s="13"/>
      <c r="AR97" s="13"/>
    </row>
    <row r="98" spans="1:44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5"/>
      <c r="K98" s="13"/>
      <c r="L98" s="15"/>
      <c r="M98" s="13"/>
      <c r="N98" s="15"/>
      <c r="O98" s="13"/>
      <c r="P98" s="12"/>
      <c r="Q98" s="12"/>
      <c r="R98" s="12"/>
      <c r="S98" s="12"/>
      <c r="T98" s="12"/>
      <c r="U98" s="12"/>
      <c r="V98" s="12"/>
      <c r="W98" s="13"/>
      <c r="X98" s="13"/>
      <c r="Y98" s="13"/>
      <c r="Z98" s="13"/>
      <c r="AJ98" s="13"/>
      <c r="AK98" s="13"/>
      <c r="AL98" s="13"/>
      <c r="AM98" s="13"/>
      <c r="AN98" s="13"/>
      <c r="AO98" s="13"/>
    </row>
    <row r="99" spans="1:44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5"/>
      <c r="K99" s="13"/>
      <c r="L99" s="15"/>
      <c r="M99" s="13"/>
      <c r="N99" s="15"/>
      <c r="O99" s="13"/>
      <c r="P99" s="12"/>
      <c r="Q99" s="12"/>
      <c r="R99" s="12"/>
      <c r="S99" s="12"/>
      <c r="T99" s="12"/>
      <c r="U99" s="12"/>
      <c r="V99" s="12"/>
      <c r="W99" s="13"/>
      <c r="X99" s="13"/>
      <c r="Y99" s="13"/>
      <c r="Z99" s="13"/>
      <c r="AJ99" s="13"/>
      <c r="AK99" s="13"/>
      <c r="AL99" s="13"/>
      <c r="AM99" s="13"/>
      <c r="AN99" s="13"/>
      <c r="AO99" s="13"/>
    </row>
    <row r="100" spans="1:44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5"/>
      <c r="K100" s="13"/>
      <c r="L100" s="15"/>
      <c r="M100" s="13"/>
      <c r="N100" s="15"/>
      <c r="O100" s="13"/>
      <c r="P100" s="12"/>
      <c r="Q100" s="12"/>
      <c r="R100" s="12"/>
      <c r="S100" s="12"/>
      <c r="T100" s="12"/>
      <c r="U100" s="12"/>
      <c r="V100" s="12"/>
      <c r="W100" s="13"/>
      <c r="X100" s="13"/>
      <c r="Y100" s="13"/>
      <c r="Z100" s="13"/>
      <c r="AJ100" s="13"/>
      <c r="AK100" s="13"/>
      <c r="AL100" s="13"/>
      <c r="AM100" s="13"/>
      <c r="AN100" s="13"/>
      <c r="AO100" s="13"/>
    </row>
    <row r="101" spans="1:44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5"/>
      <c r="K101" s="13"/>
      <c r="L101" s="15"/>
      <c r="M101" s="13"/>
      <c r="N101" s="15"/>
      <c r="O101" s="13"/>
      <c r="P101" s="12"/>
      <c r="Q101" s="12"/>
      <c r="R101" s="12"/>
      <c r="S101" s="12"/>
      <c r="T101" s="12"/>
      <c r="U101" s="12"/>
      <c r="V101" s="12"/>
      <c r="W101" s="13"/>
      <c r="X101" s="13"/>
      <c r="Y101" s="13"/>
      <c r="Z101" s="13"/>
      <c r="AJ101" s="13"/>
      <c r="AK101" s="13"/>
      <c r="AL101" s="13"/>
      <c r="AM101" s="13"/>
      <c r="AN101" s="13"/>
      <c r="AO101" s="13"/>
    </row>
    <row r="102" spans="1:44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5"/>
      <c r="K102" s="13"/>
      <c r="L102" s="15"/>
      <c r="M102" s="13"/>
      <c r="N102" s="15"/>
      <c r="O102" s="13"/>
      <c r="P102" s="12"/>
      <c r="Q102" s="12"/>
      <c r="R102" s="12"/>
      <c r="S102" s="12"/>
      <c r="T102" s="12"/>
      <c r="U102" s="12"/>
      <c r="V102" s="12"/>
      <c r="W102" s="13"/>
      <c r="X102" s="13"/>
      <c r="Y102" s="13"/>
      <c r="Z102" s="13"/>
      <c r="AJ102" s="13"/>
      <c r="AK102" s="13"/>
      <c r="AL102" s="13"/>
      <c r="AM102" s="13"/>
      <c r="AN102" s="13"/>
      <c r="AO102" s="13"/>
    </row>
    <row r="103" spans="1:44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5"/>
      <c r="K103" s="13"/>
      <c r="L103" s="15"/>
      <c r="M103" s="13"/>
      <c r="N103" s="15"/>
      <c r="O103" s="13"/>
      <c r="P103" s="12"/>
      <c r="Q103" s="12"/>
      <c r="R103" s="12"/>
      <c r="S103" s="12"/>
      <c r="T103" s="12"/>
      <c r="U103" s="12"/>
      <c r="V103" s="12"/>
      <c r="W103" s="13"/>
      <c r="X103" s="13"/>
      <c r="Y103" s="13"/>
      <c r="Z103" s="13"/>
      <c r="AJ103" s="13"/>
      <c r="AK103" s="13"/>
      <c r="AL103" s="13"/>
      <c r="AM103" s="13"/>
      <c r="AN103" s="13"/>
      <c r="AO103" s="13"/>
    </row>
    <row r="104" spans="1:44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5"/>
      <c r="K104" s="13"/>
      <c r="L104" s="15"/>
      <c r="M104" s="13"/>
      <c r="N104" s="15"/>
      <c r="O104" s="13"/>
      <c r="P104" s="12"/>
      <c r="Q104" s="12"/>
      <c r="R104" s="12"/>
      <c r="S104" s="12"/>
      <c r="T104" s="12"/>
      <c r="U104" s="12"/>
      <c r="V104" s="12"/>
      <c r="W104" s="13"/>
      <c r="X104" s="13"/>
      <c r="Y104" s="13"/>
      <c r="Z104" s="13"/>
      <c r="AJ104" s="13"/>
      <c r="AK104" s="13"/>
      <c r="AL104" s="13"/>
      <c r="AM104" s="13"/>
      <c r="AN104" s="13"/>
      <c r="AO104" s="13"/>
    </row>
    <row r="105" spans="1:44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5"/>
      <c r="K105" s="13"/>
      <c r="L105" s="15"/>
      <c r="M105" s="13"/>
      <c r="N105" s="15"/>
      <c r="O105" s="13"/>
      <c r="P105" s="12"/>
      <c r="Q105" s="12"/>
      <c r="R105" s="12"/>
      <c r="S105" s="12"/>
      <c r="T105" s="12"/>
      <c r="U105" s="12"/>
      <c r="V105" s="12"/>
      <c r="W105" s="13"/>
      <c r="X105" s="13"/>
      <c r="Y105" s="13"/>
      <c r="Z105" s="13"/>
      <c r="AJ105" s="13"/>
      <c r="AK105" s="13"/>
      <c r="AL105" s="13"/>
      <c r="AM105" s="13"/>
      <c r="AN105" s="13"/>
      <c r="AO105" s="13"/>
    </row>
    <row r="106" spans="1:44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5"/>
      <c r="K106" s="13"/>
      <c r="L106" s="15"/>
      <c r="M106" s="13"/>
      <c r="N106" s="15"/>
      <c r="O106" s="13"/>
      <c r="P106" s="12"/>
      <c r="Q106" s="12"/>
      <c r="R106" s="12"/>
      <c r="S106" s="12"/>
      <c r="T106" s="12"/>
      <c r="U106" s="12"/>
      <c r="V106" s="12"/>
      <c r="W106" s="13"/>
      <c r="X106" s="13"/>
      <c r="Y106" s="13"/>
      <c r="Z106" s="13"/>
      <c r="AJ106" s="13"/>
      <c r="AK106" s="13"/>
      <c r="AL106" s="13"/>
      <c r="AM106" s="13"/>
      <c r="AN106" s="13"/>
      <c r="AO106" s="13"/>
    </row>
    <row r="107" spans="1:44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5"/>
      <c r="K107" s="13"/>
      <c r="L107" s="15"/>
      <c r="M107" s="13"/>
      <c r="N107" s="15"/>
      <c r="O107" s="13"/>
      <c r="P107" s="12"/>
      <c r="Q107" s="12"/>
      <c r="R107" s="12"/>
      <c r="S107" s="12"/>
      <c r="T107" s="12"/>
      <c r="U107" s="12"/>
      <c r="V107" s="12"/>
      <c r="W107" s="13"/>
      <c r="X107" s="13"/>
      <c r="Y107" s="13"/>
      <c r="Z107" s="13"/>
      <c r="AJ107" s="13"/>
      <c r="AK107" s="13"/>
      <c r="AL107" s="13"/>
      <c r="AM107" s="13"/>
      <c r="AN107" s="13"/>
      <c r="AO107" s="13"/>
    </row>
    <row r="108" spans="1:44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5"/>
      <c r="K108" s="13"/>
      <c r="L108" s="15"/>
      <c r="M108" s="13"/>
      <c r="N108" s="15"/>
      <c r="O108" s="13"/>
      <c r="P108" s="12"/>
      <c r="Q108" s="12"/>
      <c r="R108" s="12"/>
      <c r="S108" s="12"/>
      <c r="T108" s="12"/>
      <c r="U108" s="12"/>
      <c r="V108" s="12"/>
      <c r="W108" s="13"/>
      <c r="X108" s="13"/>
      <c r="Y108" s="13"/>
      <c r="Z108" s="13"/>
      <c r="AJ108" s="13"/>
      <c r="AK108" s="13"/>
      <c r="AL108" s="13"/>
      <c r="AM108" s="13"/>
      <c r="AN108" s="13"/>
      <c r="AO108" s="13"/>
    </row>
    <row r="109" spans="1:44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5"/>
      <c r="K109" s="13"/>
      <c r="L109" s="15"/>
      <c r="M109" s="13"/>
      <c r="N109" s="15"/>
      <c r="O109" s="13"/>
      <c r="P109" s="12"/>
      <c r="Q109" s="12"/>
      <c r="R109" s="12"/>
      <c r="S109" s="12"/>
      <c r="T109" s="12"/>
      <c r="U109" s="12"/>
      <c r="V109" s="12"/>
      <c r="W109" s="13"/>
      <c r="X109" s="13"/>
      <c r="Y109" s="13"/>
      <c r="Z109" s="13"/>
      <c r="AJ109" s="13"/>
      <c r="AK109" s="13"/>
      <c r="AL109" s="13"/>
      <c r="AM109" s="13"/>
      <c r="AN109" s="13"/>
      <c r="AO109" s="13"/>
    </row>
    <row r="110" spans="1:44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5"/>
      <c r="K110" s="13"/>
      <c r="L110" s="15"/>
      <c r="M110" s="13"/>
      <c r="N110" s="15"/>
      <c r="O110" s="13"/>
      <c r="P110" s="12"/>
      <c r="Q110" s="12"/>
      <c r="R110" s="12"/>
      <c r="S110" s="12"/>
      <c r="T110" s="12"/>
      <c r="U110" s="12"/>
      <c r="V110" s="12"/>
      <c r="W110" s="13"/>
      <c r="X110" s="13"/>
      <c r="Y110" s="13"/>
      <c r="Z110" s="13"/>
      <c r="AJ110" s="13"/>
      <c r="AK110" s="13"/>
      <c r="AL110" s="13"/>
      <c r="AM110" s="13"/>
      <c r="AN110" s="13"/>
      <c r="AO110" s="13"/>
    </row>
    <row r="111" spans="1:44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5"/>
      <c r="K111" s="13"/>
      <c r="L111" s="15"/>
      <c r="M111" s="13"/>
      <c r="N111" s="15"/>
      <c r="O111" s="13"/>
      <c r="P111" s="12"/>
      <c r="Q111" s="12"/>
      <c r="R111" s="12"/>
      <c r="S111" s="12"/>
      <c r="T111" s="12"/>
      <c r="U111" s="12"/>
      <c r="V111" s="12"/>
      <c r="W111" s="13"/>
      <c r="X111" s="13"/>
      <c r="Y111" s="13"/>
      <c r="Z111" s="13"/>
      <c r="AJ111" s="13"/>
      <c r="AK111" s="13"/>
      <c r="AL111" s="13"/>
      <c r="AM111" s="13"/>
      <c r="AN111" s="13"/>
      <c r="AO111" s="13"/>
    </row>
    <row r="112" spans="1:44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5"/>
      <c r="K112" s="13"/>
      <c r="L112" s="15"/>
      <c r="M112" s="13"/>
      <c r="N112" s="15"/>
      <c r="O112" s="13"/>
      <c r="P112" s="12"/>
      <c r="Q112" s="12"/>
      <c r="R112" s="12"/>
      <c r="S112" s="12"/>
      <c r="T112" s="12"/>
      <c r="U112" s="12"/>
      <c r="V112" s="12"/>
      <c r="W112" s="13"/>
      <c r="X112" s="13"/>
      <c r="Y112" s="13"/>
      <c r="Z112" s="13"/>
      <c r="AJ112" s="13"/>
      <c r="AK112" s="13"/>
      <c r="AL112" s="13"/>
      <c r="AM112" s="13"/>
      <c r="AN112" s="13"/>
      <c r="AO112" s="13"/>
    </row>
    <row r="113" spans="1:41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5"/>
      <c r="K113" s="13"/>
      <c r="L113" s="15"/>
      <c r="M113" s="13"/>
      <c r="N113" s="15"/>
      <c r="O113" s="13"/>
      <c r="P113" s="12"/>
      <c r="Q113" s="12"/>
      <c r="R113" s="12"/>
      <c r="S113" s="12"/>
      <c r="T113" s="12"/>
      <c r="U113" s="12"/>
      <c r="V113" s="12"/>
      <c r="W113" s="13"/>
      <c r="X113" s="13"/>
      <c r="Y113" s="13"/>
      <c r="Z113" s="13"/>
      <c r="AJ113" s="13"/>
      <c r="AK113" s="13"/>
      <c r="AL113" s="13"/>
      <c r="AM113" s="13"/>
      <c r="AN113" s="13"/>
      <c r="AO113" s="13"/>
    </row>
    <row r="114" spans="1:41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5"/>
      <c r="K114" s="13"/>
      <c r="L114" s="15"/>
      <c r="M114" s="13"/>
      <c r="N114" s="15"/>
      <c r="O114" s="13"/>
      <c r="P114" s="12"/>
      <c r="Q114" s="12"/>
      <c r="R114" s="12"/>
      <c r="S114" s="12"/>
      <c r="T114" s="12"/>
      <c r="U114" s="12"/>
      <c r="V114" s="12"/>
      <c r="W114" s="13"/>
      <c r="X114" s="13"/>
      <c r="Y114" s="13"/>
      <c r="Z114" s="13"/>
      <c r="AJ114" s="13"/>
      <c r="AK114" s="13"/>
      <c r="AL114" s="13"/>
      <c r="AM114" s="13"/>
      <c r="AN114" s="13"/>
      <c r="AO114" s="13"/>
    </row>
    <row r="115" spans="1:41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5"/>
      <c r="K115" s="13"/>
      <c r="L115" s="15"/>
      <c r="M115" s="13"/>
      <c r="N115" s="15"/>
      <c r="O115" s="13"/>
      <c r="P115" s="12"/>
      <c r="Q115" s="12"/>
      <c r="R115" s="12"/>
      <c r="S115" s="12"/>
      <c r="T115" s="12"/>
      <c r="U115" s="12"/>
      <c r="V115" s="12"/>
      <c r="W115" s="13"/>
      <c r="X115" s="13"/>
      <c r="Y115" s="13"/>
      <c r="Z115" s="13"/>
      <c r="AJ115" s="13"/>
      <c r="AK115" s="13"/>
      <c r="AL115" s="13"/>
      <c r="AM115" s="13"/>
      <c r="AN115" s="13"/>
      <c r="AO115" s="13"/>
    </row>
    <row r="116" spans="1:41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5"/>
      <c r="K116" s="13"/>
      <c r="L116" s="15"/>
      <c r="M116" s="13"/>
      <c r="N116" s="15"/>
      <c r="O116" s="13"/>
      <c r="P116" s="12"/>
      <c r="Q116" s="12"/>
      <c r="R116" s="12"/>
      <c r="S116" s="12"/>
      <c r="T116" s="12"/>
      <c r="U116" s="12"/>
      <c r="V116" s="12"/>
      <c r="W116" s="13"/>
      <c r="X116" s="13"/>
      <c r="Y116" s="13"/>
      <c r="Z116" s="13"/>
      <c r="AJ116" s="13"/>
      <c r="AK116" s="13"/>
      <c r="AL116" s="13"/>
      <c r="AM116" s="13"/>
      <c r="AN116" s="13"/>
      <c r="AO116" s="13"/>
    </row>
    <row r="117" spans="1:41" x14ac:dyDescent="0.2">
      <c r="A117" s="13"/>
      <c r="B117" s="13"/>
      <c r="C117" s="13"/>
      <c r="D117" s="13"/>
      <c r="E117" s="13"/>
      <c r="F117" s="13"/>
      <c r="G117" s="13"/>
      <c r="H117" s="13"/>
      <c r="I117" s="13"/>
      <c r="J117" s="15"/>
      <c r="K117" s="13"/>
      <c r="L117" s="15"/>
      <c r="M117" s="13"/>
      <c r="N117" s="15"/>
      <c r="O117" s="13"/>
      <c r="P117" s="12"/>
      <c r="Q117" s="12"/>
      <c r="R117" s="12"/>
      <c r="S117" s="12"/>
      <c r="T117" s="12"/>
      <c r="U117" s="12"/>
      <c r="V117" s="12"/>
      <c r="W117" s="13"/>
      <c r="X117" s="13"/>
      <c r="Y117" s="13"/>
      <c r="Z117" s="13"/>
      <c r="AJ117" s="13"/>
      <c r="AK117" s="13"/>
      <c r="AL117" s="13"/>
      <c r="AM117" s="13"/>
      <c r="AN117" s="13"/>
      <c r="AO117" s="13"/>
    </row>
    <row r="118" spans="1:41" x14ac:dyDescent="0.2">
      <c r="A118" s="13"/>
      <c r="B118" s="13"/>
      <c r="C118" s="13"/>
      <c r="D118" s="13"/>
      <c r="E118" s="13"/>
      <c r="F118" s="13"/>
      <c r="G118" s="13"/>
      <c r="H118" s="13"/>
      <c r="I118" s="13"/>
      <c r="J118" s="15"/>
      <c r="K118" s="13"/>
      <c r="L118" s="15"/>
      <c r="M118" s="13"/>
      <c r="N118" s="15"/>
      <c r="O118" s="13"/>
      <c r="P118" s="12"/>
      <c r="Q118" s="12"/>
      <c r="R118" s="12"/>
      <c r="S118" s="12"/>
      <c r="T118" s="12"/>
      <c r="U118" s="12"/>
      <c r="V118" s="12"/>
      <c r="W118" s="13"/>
      <c r="X118" s="13"/>
      <c r="Y118" s="13"/>
      <c r="Z118" s="13"/>
      <c r="AJ118" s="13"/>
      <c r="AK118" s="13"/>
      <c r="AL118" s="13"/>
      <c r="AM118" s="13"/>
      <c r="AN118" s="13"/>
      <c r="AO118" s="13"/>
    </row>
    <row r="119" spans="1:41" x14ac:dyDescent="0.2">
      <c r="A119" s="13"/>
      <c r="B119" s="13"/>
      <c r="C119" s="13"/>
      <c r="D119" s="13"/>
      <c r="E119" s="13"/>
      <c r="F119" s="13"/>
      <c r="G119" s="13"/>
      <c r="H119" s="13"/>
      <c r="I119" s="13"/>
      <c r="J119" s="15"/>
      <c r="K119" s="13"/>
      <c r="L119" s="15"/>
      <c r="M119" s="13"/>
      <c r="N119" s="15"/>
      <c r="O119" s="13"/>
      <c r="P119" s="12"/>
      <c r="Q119" s="12"/>
      <c r="R119" s="12"/>
      <c r="S119" s="12"/>
      <c r="T119" s="12"/>
      <c r="U119" s="12"/>
      <c r="V119" s="12"/>
      <c r="W119" s="13"/>
      <c r="X119" s="13"/>
      <c r="Y119" s="13"/>
      <c r="Z119" s="13"/>
      <c r="AJ119" s="13"/>
      <c r="AK119" s="13"/>
      <c r="AL119" s="13"/>
      <c r="AM119" s="13"/>
      <c r="AN119" s="13"/>
      <c r="AO119" s="13"/>
    </row>
    <row r="120" spans="1:41" x14ac:dyDescent="0.2">
      <c r="A120" s="13"/>
      <c r="B120" s="13"/>
      <c r="C120" s="13"/>
      <c r="D120" s="13"/>
      <c r="E120" s="13"/>
      <c r="F120" s="13"/>
      <c r="G120" s="13"/>
      <c r="H120" s="13"/>
      <c r="I120" s="13"/>
      <c r="J120" s="15"/>
      <c r="K120" s="13"/>
      <c r="L120" s="15"/>
      <c r="M120" s="13"/>
      <c r="N120" s="15"/>
      <c r="O120" s="13"/>
      <c r="P120" s="12"/>
      <c r="Q120" s="12"/>
      <c r="R120" s="12"/>
      <c r="S120" s="12"/>
      <c r="T120" s="12"/>
      <c r="U120" s="12"/>
      <c r="V120" s="12"/>
      <c r="W120" s="13"/>
      <c r="X120" s="13"/>
      <c r="Y120" s="13"/>
      <c r="Z120" s="13"/>
      <c r="AJ120" s="13"/>
      <c r="AK120" s="13"/>
      <c r="AL120" s="13"/>
      <c r="AM120" s="13"/>
      <c r="AN120" s="13"/>
      <c r="AO120" s="13"/>
    </row>
    <row r="121" spans="1:41" x14ac:dyDescent="0.2">
      <c r="A121" s="13"/>
      <c r="B121" s="13"/>
      <c r="C121" s="13"/>
      <c r="D121" s="13"/>
      <c r="E121" s="13"/>
      <c r="F121" s="13"/>
      <c r="G121" s="13"/>
      <c r="H121" s="13"/>
      <c r="I121" s="13"/>
      <c r="J121" s="15"/>
      <c r="K121" s="13"/>
      <c r="L121" s="15"/>
      <c r="M121" s="13"/>
      <c r="N121" s="15"/>
      <c r="O121" s="13"/>
      <c r="P121" s="12"/>
      <c r="Q121" s="12"/>
      <c r="R121" s="12"/>
      <c r="S121" s="12"/>
      <c r="T121" s="12"/>
      <c r="U121" s="12"/>
      <c r="V121" s="12"/>
      <c r="W121" s="13"/>
      <c r="X121" s="13"/>
      <c r="Y121" s="13"/>
      <c r="Z121" s="13"/>
      <c r="AJ121" s="13"/>
      <c r="AK121" s="13"/>
      <c r="AL121" s="13"/>
      <c r="AM121" s="13"/>
      <c r="AN121" s="13"/>
      <c r="AO121" s="13"/>
    </row>
    <row r="122" spans="1:41" x14ac:dyDescent="0.2">
      <c r="A122" s="13"/>
      <c r="B122" s="13"/>
      <c r="C122" s="13"/>
      <c r="D122" s="13"/>
      <c r="E122" s="13"/>
      <c r="F122" s="13"/>
      <c r="G122" s="13"/>
      <c r="H122" s="13"/>
      <c r="I122" s="13"/>
      <c r="J122" s="15"/>
      <c r="K122" s="13"/>
      <c r="L122" s="15"/>
      <c r="M122" s="13"/>
      <c r="N122" s="15"/>
      <c r="O122" s="13"/>
      <c r="P122" s="12"/>
      <c r="Q122" s="12"/>
      <c r="R122" s="12"/>
      <c r="S122" s="12"/>
      <c r="T122" s="12"/>
      <c r="U122" s="12"/>
      <c r="V122" s="12"/>
      <c r="W122" s="13"/>
      <c r="X122" s="13"/>
      <c r="Y122" s="13"/>
      <c r="Z122" s="13"/>
      <c r="AJ122" s="13"/>
      <c r="AK122" s="13"/>
      <c r="AL122" s="13"/>
      <c r="AM122" s="13"/>
      <c r="AN122" s="13"/>
      <c r="AO122" s="13"/>
    </row>
    <row r="123" spans="1:41" x14ac:dyDescent="0.2">
      <c r="A123" s="13"/>
      <c r="B123" s="13"/>
      <c r="C123" s="13"/>
      <c r="D123" s="13"/>
      <c r="E123" s="13"/>
      <c r="F123" s="13"/>
      <c r="G123" s="13"/>
      <c r="H123" s="13"/>
      <c r="I123" s="13"/>
      <c r="J123" s="15"/>
      <c r="K123" s="13"/>
      <c r="L123" s="15"/>
      <c r="M123" s="13"/>
      <c r="N123" s="15"/>
      <c r="O123" s="13"/>
      <c r="P123" s="12"/>
      <c r="Q123" s="12"/>
      <c r="R123" s="12"/>
      <c r="S123" s="12"/>
      <c r="T123" s="12"/>
      <c r="U123" s="12"/>
      <c r="V123" s="12"/>
      <c r="W123" s="13"/>
      <c r="X123" s="13"/>
      <c r="Y123" s="13"/>
      <c r="Z123" s="13"/>
      <c r="AJ123" s="13"/>
      <c r="AK123" s="13"/>
      <c r="AL123" s="13"/>
      <c r="AM123" s="13"/>
      <c r="AN123" s="13"/>
      <c r="AO123" s="13"/>
    </row>
    <row r="124" spans="1:41" x14ac:dyDescent="0.2">
      <c r="A124" s="13"/>
      <c r="B124" s="13"/>
      <c r="C124" s="13"/>
      <c r="D124" s="13"/>
      <c r="E124" s="13"/>
      <c r="F124" s="13"/>
      <c r="G124" s="13"/>
      <c r="H124" s="13"/>
      <c r="I124" s="13"/>
      <c r="J124" s="15"/>
      <c r="K124" s="13"/>
      <c r="L124" s="15"/>
      <c r="M124" s="13"/>
      <c r="N124" s="15"/>
      <c r="O124" s="13"/>
      <c r="P124" s="12"/>
      <c r="Q124" s="12"/>
      <c r="R124" s="12"/>
      <c r="S124" s="12"/>
      <c r="T124" s="12"/>
      <c r="U124" s="12"/>
      <c r="V124" s="12"/>
      <c r="W124" s="13"/>
      <c r="X124" s="13"/>
      <c r="Y124" s="13"/>
      <c r="Z124" s="13"/>
      <c r="AJ124" s="13"/>
      <c r="AK124" s="13"/>
      <c r="AL124" s="13"/>
      <c r="AM124" s="13"/>
      <c r="AN124" s="13"/>
      <c r="AO124" s="13"/>
    </row>
    <row r="125" spans="1:41" x14ac:dyDescent="0.2">
      <c r="A125" s="13"/>
      <c r="B125" s="13"/>
      <c r="C125" s="13"/>
      <c r="D125" s="13"/>
      <c r="E125" s="13"/>
      <c r="F125" s="13"/>
      <c r="G125" s="13"/>
      <c r="H125" s="13"/>
      <c r="I125" s="13"/>
      <c r="J125" s="15"/>
      <c r="K125" s="13"/>
      <c r="L125" s="15"/>
      <c r="M125" s="13"/>
      <c r="N125" s="15"/>
      <c r="O125" s="13"/>
      <c r="P125" s="12"/>
      <c r="Q125" s="12"/>
      <c r="R125" s="12"/>
      <c r="S125" s="12"/>
      <c r="T125" s="12"/>
      <c r="U125" s="12"/>
      <c r="V125" s="12"/>
      <c r="W125" s="13"/>
      <c r="X125" s="13"/>
      <c r="Y125" s="13"/>
      <c r="Z125" s="13"/>
      <c r="AJ125" s="13"/>
      <c r="AK125" s="13"/>
      <c r="AL125" s="13"/>
      <c r="AM125" s="13"/>
      <c r="AN125" s="13"/>
      <c r="AO125" s="13"/>
    </row>
    <row r="126" spans="1:41" x14ac:dyDescent="0.2">
      <c r="A126" s="13"/>
      <c r="B126" s="13"/>
      <c r="C126" s="13"/>
      <c r="D126" s="13"/>
      <c r="E126" s="13"/>
      <c r="F126" s="13"/>
      <c r="G126" s="13"/>
      <c r="H126" s="13"/>
      <c r="I126" s="13"/>
      <c r="J126" s="15"/>
      <c r="K126" s="13"/>
      <c r="L126" s="15"/>
      <c r="M126" s="13"/>
      <c r="N126" s="15"/>
      <c r="O126" s="13"/>
      <c r="P126" s="12"/>
      <c r="Q126" s="12"/>
      <c r="R126" s="12"/>
      <c r="S126" s="12"/>
      <c r="T126" s="12"/>
      <c r="U126" s="12"/>
      <c r="V126" s="12"/>
      <c r="W126" s="13"/>
      <c r="X126" s="13"/>
      <c r="Y126" s="13"/>
      <c r="Z126" s="13"/>
      <c r="AJ126" s="13"/>
      <c r="AK126" s="13"/>
      <c r="AL126" s="13"/>
      <c r="AM126" s="13"/>
      <c r="AN126" s="13"/>
      <c r="AO126" s="13"/>
    </row>
    <row r="127" spans="1:41" x14ac:dyDescent="0.2">
      <c r="A127" s="13"/>
      <c r="B127" s="13"/>
      <c r="C127" s="13"/>
      <c r="D127" s="13"/>
      <c r="E127" s="13"/>
      <c r="F127" s="13"/>
      <c r="G127" s="13"/>
      <c r="H127" s="13"/>
      <c r="I127" s="13"/>
      <c r="J127" s="15"/>
      <c r="K127" s="13"/>
      <c r="L127" s="15"/>
      <c r="M127" s="13"/>
      <c r="N127" s="15"/>
      <c r="O127" s="13"/>
      <c r="P127" s="12"/>
      <c r="Q127" s="12"/>
      <c r="R127" s="12"/>
      <c r="S127" s="12"/>
      <c r="T127" s="12"/>
      <c r="U127" s="12"/>
      <c r="V127" s="12"/>
      <c r="W127" s="13"/>
      <c r="X127" s="13"/>
      <c r="Y127" s="13"/>
      <c r="Z127" s="13"/>
      <c r="AJ127" s="13"/>
      <c r="AK127" s="13"/>
      <c r="AL127" s="13"/>
      <c r="AM127" s="13"/>
      <c r="AN127" s="13"/>
      <c r="AO127" s="13"/>
    </row>
    <row r="128" spans="1:41" x14ac:dyDescent="0.2">
      <c r="A128" s="13"/>
      <c r="B128" s="13"/>
      <c r="C128" s="13"/>
      <c r="D128" s="13"/>
      <c r="E128" s="13"/>
      <c r="F128" s="13"/>
      <c r="G128" s="13"/>
      <c r="H128" s="13"/>
      <c r="I128" s="13"/>
      <c r="J128" s="15"/>
      <c r="K128" s="13"/>
      <c r="L128" s="15"/>
      <c r="M128" s="13"/>
      <c r="N128" s="15"/>
      <c r="O128" s="13"/>
      <c r="P128" s="12"/>
      <c r="Q128" s="12"/>
      <c r="R128" s="12"/>
      <c r="S128" s="12"/>
      <c r="T128" s="12"/>
      <c r="U128" s="12"/>
      <c r="V128" s="12"/>
      <c r="W128" s="13"/>
      <c r="X128" s="13"/>
      <c r="Y128" s="13"/>
      <c r="Z128" s="13"/>
      <c r="AJ128" s="13"/>
      <c r="AK128" s="13"/>
      <c r="AL128" s="13"/>
      <c r="AM128" s="13"/>
      <c r="AN128" s="13"/>
      <c r="AO128" s="13"/>
    </row>
    <row r="129" spans="1:41" x14ac:dyDescent="0.2">
      <c r="A129" s="13"/>
      <c r="B129" s="13"/>
      <c r="C129" s="13"/>
      <c r="D129" s="13"/>
      <c r="E129" s="13"/>
      <c r="F129" s="13"/>
      <c r="G129" s="13"/>
      <c r="H129" s="13"/>
      <c r="I129" s="13"/>
      <c r="J129" s="15"/>
      <c r="K129" s="13"/>
      <c r="L129" s="15"/>
      <c r="M129" s="13"/>
      <c r="N129" s="15"/>
      <c r="O129" s="13"/>
      <c r="P129" s="12"/>
      <c r="Q129" s="12"/>
      <c r="R129" s="12"/>
      <c r="S129" s="12"/>
      <c r="T129" s="12"/>
      <c r="U129" s="12"/>
      <c r="V129" s="12"/>
      <c r="W129" s="13"/>
      <c r="X129" s="13"/>
      <c r="Y129" s="13"/>
      <c r="Z129" s="13"/>
      <c r="AJ129" s="13"/>
      <c r="AK129" s="13"/>
      <c r="AL129" s="13"/>
      <c r="AM129" s="13"/>
      <c r="AN129" s="13"/>
      <c r="AO129" s="13"/>
    </row>
    <row r="130" spans="1:41" x14ac:dyDescent="0.2">
      <c r="A130" s="13"/>
      <c r="B130" s="13"/>
      <c r="C130" s="13"/>
      <c r="D130" s="13"/>
      <c r="E130" s="13"/>
      <c r="F130" s="13"/>
      <c r="G130" s="13"/>
      <c r="H130" s="13"/>
      <c r="I130" s="13"/>
      <c r="J130" s="15"/>
      <c r="K130" s="13"/>
      <c r="L130" s="15"/>
      <c r="M130" s="13"/>
      <c r="N130" s="15"/>
      <c r="O130" s="13"/>
      <c r="P130" s="12"/>
      <c r="Q130" s="12"/>
      <c r="R130" s="12"/>
      <c r="S130" s="12"/>
      <c r="T130" s="12"/>
      <c r="U130" s="12"/>
      <c r="V130" s="12"/>
      <c r="W130" s="13"/>
      <c r="X130" s="13"/>
      <c r="Y130" s="13"/>
      <c r="Z130" s="13"/>
      <c r="AJ130" s="13"/>
      <c r="AK130" s="13"/>
      <c r="AL130" s="13"/>
      <c r="AM130" s="13"/>
      <c r="AN130" s="13"/>
      <c r="AO130" s="13"/>
    </row>
    <row r="131" spans="1:41" x14ac:dyDescent="0.2">
      <c r="A131" s="13"/>
      <c r="B131" s="13"/>
      <c r="C131" s="13"/>
      <c r="D131" s="13"/>
      <c r="E131" s="13"/>
      <c r="F131" s="13"/>
      <c r="G131" s="13"/>
      <c r="H131" s="13"/>
      <c r="I131" s="13"/>
      <c r="J131" s="15"/>
      <c r="K131" s="13"/>
      <c r="L131" s="15"/>
      <c r="M131" s="13"/>
      <c r="N131" s="15"/>
      <c r="O131" s="13"/>
      <c r="P131" s="12"/>
      <c r="Q131" s="12"/>
      <c r="R131" s="12"/>
      <c r="S131" s="12"/>
      <c r="T131" s="12"/>
      <c r="U131" s="12"/>
      <c r="V131" s="12"/>
      <c r="W131" s="13"/>
      <c r="X131" s="13"/>
      <c r="Y131" s="13"/>
      <c r="Z131" s="13"/>
      <c r="AJ131" s="13"/>
      <c r="AK131" s="13"/>
      <c r="AL131" s="13"/>
      <c r="AM131" s="13"/>
      <c r="AN131" s="13"/>
      <c r="AO131" s="13"/>
    </row>
    <row r="132" spans="1:41" x14ac:dyDescent="0.2">
      <c r="A132" s="13"/>
      <c r="B132" s="13"/>
      <c r="C132" s="13"/>
      <c r="D132" s="13"/>
      <c r="E132" s="13"/>
      <c r="F132" s="13"/>
      <c r="G132" s="13"/>
      <c r="H132" s="13"/>
      <c r="I132" s="13"/>
      <c r="J132" s="15"/>
      <c r="K132" s="13"/>
      <c r="L132" s="15"/>
      <c r="M132" s="13"/>
      <c r="N132" s="15"/>
      <c r="O132" s="13"/>
      <c r="P132" s="12"/>
      <c r="Q132" s="12"/>
      <c r="R132" s="12"/>
      <c r="S132" s="12"/>
      <c r="T132" s="12"/>
      <c r="U132" s="12"/>
      <c r="V132" s="12"/>
      <c r="W132" s="13"/>
      <c r="X132" s="13"/>
      <c r="Y132" s="13"/>
      <c r="Z132" s="13"/>
      <c r="AJ132" s="13"/>
      <c r="AK132" s="13"/>
      <c r="AL132" s="13"/>
      <c r="AM132" s="13"/>
      <c r="AN132" s="13"/>
      <c r="AO132" s="13"/>
    </row>
    <row r="133" spans="1:41" x14ac:dyDescent="0.2">
      <c r="A133" s="13"/>
      <c r="B133" s="13"/>
      <c r="C133" s="13"/>
      <c r="D133" s="13"/>
      <c r="E133" s="13"/>
      <c r="F133" s="13"/>
      <c r="G133" s="13"/>
      <c r="H133" s="13"/>
      <c r="I133" s="13"/>
      <c r="J133" s="15"/>
      <c r="K133" s="13"/>
      <c r="L133" s="15"/>
      <c r="M133" s="13"/>
      <c r="N133" s="15"/>
      <c r="O133" s="13"/>
      <c r="P133" s="12"/>
      <c r="Q133" s="12"/>
      <c r="R133" s="12"/>
      <c r="S133" s="12"/>
      <c r="T133" s="12"/>
      <c r="U133" s="12"/>
      <c r="V133" s="12"/>
      <c r="W133" s="13"/>
      <c r="X133" s="13"/>
      <c r="Y133" s="13"/>
      <c r="Z133" s="13"/>
      <c r="AJ133" s="13"/>
      <c r="AK133" s="13"/>
      <c r="AL133" s="13"/>
      <c r="AM133" s="13"/>
      <c r="AN133" s="13"/>
      <c r="AO133" s="13"/>
    </row>
    <row r="134" spans="1:41" x14ac:dyDescent="0.2">
      <c r="A134" s="13"/>
      <c r="B134" s="13"/>
      <c r="C134" s="13"/>
      <c r="D134" s="13"/>
      <c r="E134" s="13"/>
      <c r="F134" s="13"/>
      <c r="G134" s="13"/>
      <c r="H134" s="13"/>
      <c r="I134" s="13"/>
      <c r="J134" s="15"/>
      <c r="K134" s="13"/>
      <c r="L134" s="15"/>
      <c r="M134" s="13"/>
      <c r="N134" s="15"/>
      <c r="O134" s="13"/>
      <c r="P134" s="12"/>
      <c r="Q134" s="12"/>
      <c r="R134" s="12"/>
      <c r="S134" s="12"/>
      <c r="T134" s="12"/>
      <c r="U134" s="12"/>
      <c r="V134" s="12"/>
      <c r="W134" s="13"/>
      <c r="X134" s="13"/>
      <c r="Y134" s="13"/>
      <c r="Z134" s="13"/>
      <c r="AJ134" s="13"/>
      <c r="AK134" s="13"/>
      <c r="AL134" s="13"/>
      <c r="AM134" s="13"/>
      <c r="AN134" s="13"/>
      <c r="AO134" s="13"/>
    </row>
    <row r="135" spans="1:41" x14ac:dyDescent="0.2">
      <c r="A135" s="13"/>
      <c r="B135" s="13"/>
      <c r="C135" s="13"/>
      <c r="D135" s="13"/>
      <c r="E135" s="13"/>
      <c r="F135" s="13"/>
      <c r="G135" s="13"/>
      <c r="H135" s="13"/>
      <c r="I135" s="13"/>
      <c r="J135" s="15"/>
      <c r="K135" s="13"/>
      <c r="L135" s="15"/>
      <c r="M135" s="13"/>
      <c r="N135" s="15"/>
      <c r="O135" s="13"/>
      <c r="P135" s="12"/>
      <c r="Q135" s="12"/>
      <c r="R135" s="12"/>
      <c r="S135" s="12"/>
      <c r="T135" s="12"/>
      <c r="U135" s="12"/>
      <c r="V135" s="12"/>
      <c r="W135" s="13"/>
      <c r="X135" s="13"/>
      <c r="Y135" s="13"/>
      <c r="Z135" s="13"/>
      <c r="AJ135" s="13"/>
      <c r="AK135" s="13"/>
      <c r="AL135" s="13"/>
      <c r="AM135" s="13"/>
      <c r="AN135" s="13"/>
      <c r="AO135" s="13"/>
    </row>
    <row r="136" spans="1:41" x14ac:dyDescent="0.2">
      <c r="A136" s="13"/>
      <c r="B136" s="13"/>
      <c r="C136" s="13"/>
      <c r="D136" s="13"/>
      <c r="E136" s="13"/>
      <c r="F136" s="13"/>
      <c r="G136" s="13"/>
      <c r="H136" s="13"/>
      <c r="I136" s="13"/>
      <c r="J136" s="15"/>
      <c r="K136" s="13"/>
      <c r="L136" s="15"/>
      <c r="M136" s="13"/>
      <c r="N136" s="15"/>
      <c r="O136" s="13"/>
      <c r="P136" s="12"/>
      <c r="Q136" s="12"/>
      <c r="R136" s="12"/>
      <c r="S136" s="12"/>
      <c r="T136" s="12"/>
      <c r="U136" s="12"/>
      <c r="V136" s="12"/>
      <c r="W136" s="13"/>
      <c r="X136" s="13"/>
      <c r="Y136" s="13"/>
      <c r="Z136" s="13"/>
      <c r="AJ136" s="13"/>
      <c r="AK136" s="13"/>
      <c r="AL136" s="13"/>
      <c r="AM136" s="13"/>
      <c r="AN136" s="13"/>
      <c r="AO136" s="13"/>
    </row>
    <row r="137" spans="1:41" x14ac:dyDescent="0.2">
      <c r="A137" s="13"/>
      <c r="B137" s="13"/>
      <c r="C137" s="13"/>
      <c r="D137" s="13"/>
      <c r="E137" s="13"/>
      <c r="F137" s="13"/>
      <c r="G137" s="13"/>
      <c r="H137" s="13"/>
      <c r="I137" s="13"/>
      <c r="J137" s="15"/>
      <c r="K137" s="13"/>
      <c r="L137" s="15"/>
      <c r="M137" s="13"/>
      <c r="N137" s="15"/>
      <c r="O137" s="13"/>
      <c r="P137" s="12"/>
      <c r="Q137" s="12"/>
      <c r="R137" s="12"/>
      <c r="S137" s="12"/>
      <c r="T137" s="12"/>
      <c r="U137" s="12"/>
      <c r="V137" s="12"/>
      <c r="W137" s="13"/>
      <c r="X137" s="13"/>
      <c r="Y137" s="13"/>
      <c r="Z137" s="13"/>
      <c r="AJ137" s="13"/>
      <c r="AK137" s="13"/>
      <c r="AL137" s="13"/>
      <c r="AM137" s="13"/>
      <c r="AN137" s="13"/>
      <c r="AO137" s="13"/>
    </row>
    <row r="138" spans="1:41" x14ac:dyDescent="0.2">
      <c r="A138" s="13"/>
      <c r="B138" s="13"/>
      <c r="C138" s="13"/>
      <c r="D138" s="13"/>
      <c r="E138" s="13"/>
      <c r="F138" s="13"/>
      <c r="G138" s="13"/>
      <c r="H138" s="13"/>
      <c r="I138" s="13"/>
      <c r="J138" s="15"/>
      <c r="K138" s="13"/>
      <c r="L138" s="15"/>
      <c r="M138" s="13"/>
      <c r="N138" s="15"/>
      <c r="O138" s="13"/>
      <c r="P138" s="12"/>
      <c r="Q138" s="12"/>
      <c r="R138" s="12"/>
      <c r="S138" s="12"/>
      <c r="T138" s="12"/>
      <c r="U138" s="12"/>
      <c r="V138" s="12"/>
      <c r="W138" s="13"/>
      <c r="X138" s="13"/>
      <c r="Y138" s="13"/>
      <c r="Z138" s="13"/>
      <c r="AJ138" s="13"/>
      <c r="AK138" s="13"/>
      <c r="AL138" s="13"/>
      <c r="AM138" s="13"/>
      <c r="AN138" s="13"/>
      <c r="AO138" s="13"/>
    </row>
    <row r="139" spans="1:41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5"/>
      <c r="K139" s="13"/>
      <c r="L139" s="15"/>
      <c r="M139" s="13"/>
      <c r="N139" s="15"/>
      <c r="O139" s="13"/>
      <c r="P139" s="12"/>
      <c r="Q139" s="12"/>
      <c r="R139" s="12"/>
      <c r="S139" s="12"/>
      <c r="T139" s="12"/>
      <c r="U139" s="12"/>
      <c r="V139" s="12"/>
      <c r="W139" s="13"/>
      <c r="X139" s="13"/>
      <c r="Y139" s="13"/>
      <c r="Z139" s="13"/>
      <c r="AJ139" s="13"/>
      <c r="AK139" s="13"/>
      <c r="AL139" s="13"/>
      <c r="AM139" s="13"/>
      <c r="AN139" s="13"/>
      <c r="AO139" s="13"/>
    </row>
    <row r="140" spans="1:41" x14ac:dyDescent="0.2">
      <c r="A140" s="13"/>
      <c r="B140" s="13"/>
      <c r="C140" s="13"/>
      <c r="D140" s="13"/>
      <c r="E140" s="13"/>
      <c r="F140" s="13"/>
      <c r="G140" s="13"/>
      <c r="H140" s="13"/>
      <c r="I140" s="13"/>
      <c r="J140" s="15"/>
      <c r="K140" s="13"/>
      <c r="L140" s="15"/>
      <c r="M140" s="13"/>
      <c r="N140" s="15"/>
      <c r="O140" s="13"/>
      <c r="P140" s="12"/>
      <c r="Q140" s="12"/>
      <c r="R140" s="12"/>
      <c r="S140" s="12"/>
      <c r="T140" s="12"/>
      <c r="U140" s="12"/>
      <c r="V140" s="12"/>
      <c r="W140" s="13"/>
      <c r="X140" s="13"/>
      <c r="Y140" s="13"/>
      <c r="Z140" s="13"/>
      <c r="AJ140" s="13"/>
      <c r="AK140" s="13"/>
      <c r="AL140" s="13"/>
      <c r="AM140" s="13"/>
      <c r="AN140" s="13"/>
      <c r="AO140" s="13"/>
    </row>
    <row r="141" spans="1:41" x14ac:dyDescent="0.2">
      <c r="A141" s="13"/>
      <c r="B141" s="13"/>
      <c r="C141" s="13"/>
      <c r="D141" s="13"/>
      <c r="E141" s="13"/>
      <c r="F141" s="13"/>
      <c r="G141" s="13"/>
      <c r="H141" s="13"/>
      <c r="I141" s="13"/>
      <c r="J141" s="15"/>
      <c r="K141" s="13"/>
      <c r="L141" s="15"/>
      <c r="M141" s="13"/>
      <c r="N141" s="15"/>
      <c r="O141" s="13"/>
      <c r="P141" s="12"/>
      <c r="Q141" s="12"/>
      <c r="R141" s="12"/>
      <c r="S141" s="12"/>
      <c r="T141" s="12"/>
      <c r="U141" s="12"/>
      <c r="V141" s="12"/>
      <c r="W141" s="13"/>
      <c r="X141" s="13"/>
      <c r="Y141" s="13"/>
      <c r="Z141" s="13"/>
      <c r="AJ141" s="13"/>
      <c r="AK141" s="13"/>
      <c r="AL141" s="13"/>
      <c r="AM141" s="13"/>
      <c r="AN141" s="13"/>
      <c r="AO141" s="13"/>
    </row>
    <row r="142" spans="1:41" x14ac:dyDescent="0.2">
      <c r="A142" s="13"/>
      <c r="B142" s="13"/>
      <c r="C142" s="13"/>
      <c r="D142" s="13"/>
      <c r="E142" s="13"/>
      <c r="F142" s="13"/>
      <c r="G142" s="13"/>
      <c r="H142" s="13"/>
      <c r="I142" s="13"/>
      <c r="J142" s="15"/>
      <c r="K142" s="13"/>
      <c r="L142" s="15"/>
      <c r="M142" s="13"/>
      <c r="N142" s="15"/>
      <c r="O142" s="13"/>
      <c r="P142" s="12"/>
      <c r="Q142" s="12"/>
      <c r="R142" s="12"/>
      <c r="S142" s="12"/>
      <c r="T142" s="12"/>
      <c r="U142" s="12"/>
      <c r="V142" s="12"/>
      <c r="W142" s="13"/>
      <c r="X142" s="13"/>
      <c r="Y142" s="13"/>
      <c r="Z142" s="13"/>
      <c r="AJ142" s="13"/>
      <c r="AK142" s="13"/>
      <c r="AL142" s="13"/>
      <c r="AM142" s="13"/>
      <c r="AN142" s="13"/>
      <c r="AO142" s="13"/>
    </row>
    <row r="143" spans="1:41" x14ac:dyDescent="0.2">
      <c r="A143" s="13"/>
      <c r="B143" s="13"/>
      <c r="C143" s="13"/>
      <c r="D143" s="13"/>
      <c r="E143" s="13"/>
      <c r="F143" s="13"/>
      <c r="G143" s="13"/>
      <c r="H143" s="13"/>
      <c r="I143" s="13"/>
      <c r="J143" s="15"/>
      <c r="K143" s="13"/>
      <c r="L143" s="15"/>
      <c r="M143" s="13"/>
      <c r="N143" s="15"/>
      <c r="O143" s="13"/>
      <c r="P143" s="12"/>
      <c r="Q143" s="12"/>
      <c r="R143" s="12"/>
      <c r="S143" s="12"/>
      <c r="T143" s="12"/>
      <c r="U143" s="12"/>
      <c r="V143" s="12"/>
      <c r="W143" s="13"/>
      <c r="X143" s="13"/>
      <c r="Y143" s="13"/>
      <c r="Z143" s="13"/>
      <c r="AJ143" s="13"/>
      <c r="AK143" s="13"/>
      <c r="AL143" s="13"/>
      <c r="AM143" s="13"/>
      <c r="AN143" s="13"/>
      <c r="AO143" s="13"/>
    </row>
    <row r="144" spans="1:41" x14ac:dyDescent="0.2">
      <c r="A144" s="13"/>
      <c r="B144" s="13"/>
      <c r="C144" s="13"/>
      <c r="D144" s="13"/>
      <c r="E144" s="13"/>
      <c r="F144" s="13"/>
      <c r="G144" s="13"/>
      <c r="H144" s="13"/>
      <c r="I144" s="13"/>
      <c r="J144" s="15"/>
      <c r="K144" s="13"/>
      <c r="L144" s="15"/>
      <c r="M144" s="13"/>
      <c r="N144" s="15"/>
      <c r="O144" s="13"/>
      <c r="P144" s="12"/>
      <c r="Q144" s="12"/>
      <c r="R144" s="12"/>
      <c r="S144" s="12"/>
      <c r="T144" s="12"/>
      <c r="U144" s="12"/>
      <c r="V144" s="12"/>
      <c r="W144" s="13"/>
      <c r="X144" s="13"/>
      <c r="Y144" s="13"/>
      <c r="Z144" s="13"/>
      <c r="AJ144" s="13"/>
      <c r="AK144" s="13"/>
      <c r="AL144" s="13"/>
      <c r="AM144" s="13"/>
      <c r="AN144" s="13"/>
      <c r="AO144" s="13"/>
    </row>
    <row r="145" spans="1:41" x14ac:dyDescent="0.2">
      <c r="A145" s="13"/>
      <c r="B145" s="13"/>
      <c r="C145" s="13"/>
      <c r="D145" s="13"/>
      <c r="E145" s="13"/>
      <c r="F145" s="13"/>
      <c r="G145" s="13"/>
      <c r="H145" s="13"/>
      <c r="I145" s="13"/>
      <c r="J145" s="15"/>
      <c r="K145" s="13"/>
      <c r="L145" s="15"/>
      <c r="M145" s="13"/>
      <c r="N145" s="15"/>
      <c r="O145" s="13"/>
      <c r="P145" s="12"/>
      <c r="Q145" s="12"/>
      <c r="R145" s="12"/>
      <c r="S145" s="12"/>
      <c r="T145" s="12"/>
      <c r="U145" s="12"/>
      <c r="V145" s="12"/>
      <c r="W145" s="13"/>
      <c r="X145" s="13"/>
      <c r="Y145" s="13"/>
      <c r="Z145" s="13"/>
      <c r="AJ145" s="13"/>
      <c r="AK145" s="13"/>
      <c r="AL145" s="13"/>
      <c r="AM145" s="13"/>
      <c r="AN145" s="13"/>
      <c r="AO145" s="13"/>
    </row>
    <row r="146" spans="1:41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5"/>
      <c r="K146" s="13"/>
      <c r="L146" s="15"/>
      <c r="M146" s="13"/>
      <c r="N146" s="15"/>
      <c r="O146" s="13"/>
      <c r="P146" s="12"/>
      <c r="Q146" s="12"/>
      <c r="R146" s="12"/>
      <c r="S146" s="12"/>
      <c r="T146" s="12"/>
      <c r="U146" s="12"/>
      <c r="V146" s="12"/>
      <c r="W146" s="13"/>
      <c r="X146" s="13"/>
      <c r="Y146" s="13"/>
      <c r="Z146" s="13"/>
      <c r="AJ146" s="13"/>
      <c r="AK146" s="13"/>
      <c r="AL146" s="13"/>
      <c r="AM146" s="13"/>
      <c r="AN146" s="13"/>
      <c r="AO146" s="13"/>
    </row>
    <row r="147" spans="1:41" x14ac:dyDescent="0.2">
      <c r="A147" s="13"/>
      <c r="B147" s="13"/>
      <c r="C147" s="13"/>
      <c r="D147" s="13"/>
      <c r="E147" s="13"/>
      <c r="F147" s="13"/>
      <c r="G147" s="13"/>
      <c r="H147" s="13"/>
      <c r="I147" s="13"/>
      <c r="J147" s="15"/>
      <c r="K147" s="13"/>
      <c r="L147" s="15"/>
      <c r="M147" s="13"/>
      <c r="N147" s="15"/>
      <c r="O147" s="13"/>
      <c r="P147" s="12"/>
      <c r="Q147" s="12"/>
      <c r="R147" s="12"/>
      <c r="S147" s="12"/>
      <c r="T147" s="12"/>
      <c r="U147" s="12"/>
      <c r="V147" s="12"/>
      <c r="W147" s="13"/>
      <c r="X147" s="13"/>
      <c r="Y147" s="13"/>
      <c r="Z147" s="13"/>
      <c r="AJ147" s="13"/>
      <c r="AK147" s="13"/>
      <c r="AL147" s="13"/>
      <c r="AM147" s="13"/>
      <c r="AN147" s="13"/>
      <c r="AO147" s="13"/>
    </row>
    <row r="148" spans="1:41" x14ac:dyDescent="0.2">
      <c r="A148" s="13"/>
      <c r="B148" s="13"/>
      <c r="C148" s="13"/>
      <c r="D148" s="13"/>
      <c r="E148" s="13"/>
      <c r="F148" s="13"/>
      <c r="G148" s="13"/>
      <c r="H148" s="13"/>
      <c r="I148" s="13"/>
      <c r="J148" s="15"/>
      <c r="K148" s="13"/>
      <c r="L148" s="15"/>
      <c r="M148" s="13"/>
      <c r="N148" s="15"/>
      <c r="O148" s="13"/>
      <c r="P148" s="12"/>
      <c r="Q148" s="12"/>
      <c r="R148" s="12"/>
      <c r="S148" s="12"/>
      <c r="T148" s="12"/>
      <c r="U148" s="12"/>
      <c r="V148" s="12"/>
      <c r="W148" s="13"/>
      <c r="X148" s="13"/>
      <c r="Y148" s="13"/>
      <c r="Z148" s="13"/>
      <c r="AJ148" s="13"/>
      <c r="AK148" s="13"/>
      <c r="AL148" s="13"/>
      <c r="AM148" s="13"/>
      <c r="AN148" s="13"/>
      <c r="AO148" s="13"/>
    </row>
    <row r="149" spans="1:41" x14ac:dyDescent="0.2">
      <c r="A149" s="13"/>
      <c r="B149" s="13"/>
      <c r="C149" s="13"/>
      <c r="D149" s="13"/>
      <c r="E149" s="13"/>
      <c r="F149" s="13"/>
      <c r="G149" s="13"/>
      <c r="H149" s="13"/>
      <c r="I149" s="13"/>
      <c r="J149" s="15"/>
      <c r="K149" s="13"/>
      <c r="L149" s="15"/>
      <c r="M149" s="13"/>
      <c r="N149" s="15"/>
      <c r="O149" s="13"/>
      <c r="P149" s="12"/>
      <c r="Q149" s="12"/>
      <c r="R149" s="12"/>
      <c r="S149" s="12"/>
      <c r="T149" s="12"/>
      <c r="U149" s="12"/>
      <c r="V149" s="12"/>
      <c r="W149" s="13"/>
      <c r="X149" s="13"/>
      <c r="Y149" s="13"/>
      <c r="Z149" s="13"/>
      <c r="AJ149" s="13"/>
      <c r="AK149" s="13"/>
      <c r="AL149" s="13"/>
      <c r="AM149" s="13"/>
      <c r="AN149" s="13"/>
      <c r="AO149" s="13"/>
    </row>
    <row r="150" spans="1:41" x14ac:dyDescent="0.2">
      <c r="A150" s="13"/>
      <c r="B150" s="13"/>
      <c r="C150" s="13"/>
      <c r="D150" s="13"/>
      <c r="E150" s="13"/>
      <c r="F150" s="13"/>
      <c r="G150" s="13"/>
      <c r="H150" s="13"/>
      <c r="I150" s="13"/>
      <c r="J150" s="15"/>
      <c r="K150" s="13"/>
      <c r="L150" s="15"/>
      <c r="M150" s="13"/>
      <c r="N150" s="15"/>
      <c r="O150" s="13"/>
      <c r="P150" s="12"/>
      <c r="Q150" s="12"/>
      <c r="R150" s="12"/>
      <c r="S150" s="12"/>
      <c r="T150" s="12"/>
      <c r="U150" s="12"/>
      <c r="V150" s="12"/>
      <c r="W150" s="13"/>
      <c r="X150" s="13"/>
      <c r="Y150" s="13"/>
      <c r="Z150" s="13"/>
      <c r="AJ150" s="13"/>
      <c r="AK150" s="13"/>
      <c r="AL150" s="13"/>
      <c r="AM150" s="13"/>
      <c r="AN150" s="13"/>
      <c r="AO150" s="13"/>
    </row>
    <row r="151" spans="1:41" x14ac:dyDescent="0.2">
      <c r="A151" s="13"/>
      <c r="B151" s="13"/>
      <c r="C151" s="13"/>
      <c r="D151" s="13"/>
      <c r="E151" s="13"/>
      <c r="F151" s="13"/>
      <c r="G151" s="13"/>
      <c r="H151" s="13"/>
      <c r="I151" s="13"/>
      <c r="J151" s="15"/>
      <c r="K151" s="13"/>
      <c r="L151" s="15"/>
      <c r="M151" s="13"/>
      <c r="N151" s="15"/>
      <c r="O151" s="13"/>
      <c r="P151" s="12"/>
      <c r="Q151" s="12"/>
      <c r="R151" s="12"/>
      <c r="S151" s="12"/>
      <c r="T151" s="12"/>
      <c r="U151" s="12"/>
      <c r="V151" s="12"/>
      <c r="W151" s="13"/>
      <c r="X151" s="13"/>
      <c r="Y151" s="13"/>
      <c r="Z151" s="13"/>
      <c r="AJ151" s="13"/>
      <c r="AK151" s="13"/>
      <c r="AL151" s="13"/>
      <c r="AM151" s="13"/>
      <c r="AN151" s="13"/>
      <c r="AO151" s="13"/>
    </row>
    <row r="152" spans="1:41" x14ac:dyDescent="0.2">
      <c r="A152" s="13"/>
      <c r="B152" s="13"/>
      <c r="C152" s="13"/>
      <c r="D152" s="13"/>
      <c r="E152" s="13"/>
      <c r="F152" s="13"/>
      <c r="G152" s="13"/>
      <c r="H152" s="13"/>
      <c r="I152" s="13"/>
      <c r="J152" s="15"/>
      <c r="K152" s="13"/>
      <c r="L152" s="15"/>
      <c r="M152" s="13"/>
      <c r="N152" s="15"/>
      <c r="O152" s="13"/>
      <c r="P152" s="12"/>
      <c r="Q152" s="12"/>
      <c r="R152" s="12"/>
      <c r="S152" s="12"/>
      <c r="T152" s="12"/>
      <c r="U152" s="12"/>
      <c r="V152" s="12"/>
      <c r="W152" s="13"/>
      <c r="X152" s="13"/>
      <c r="Y152" s="13"/>
      <c r="Z152" s="13"/>
      <c r="AJ152" s="13"/>
      <c r="AK152" s="13"/>
      <c r="AL152" s="13"/>
      <c r="AM152" s="13"/>
      <c r="AN152" s="13"/>
      <c r="AO152" s="13"/>
    </row>
    <row r="153" spans="1:41" x14ac:dyDescent="0.2">
      <c r="A153" s="13"/>
      <c r="B153" s="13"/>
      <c r="C153" s="13"/>
      <c r="D153" s="13"/>
      <c r="E153" s="13"/>
      <c r="F153" s="13"/>
      <c r="G153" s="13"/>
      <c r="H153" s="13"/>
      <c r="I153" s="13"/>
      <c r="J153" s="15"/>
      <c r="K153" s="13"/>
      <c r="L153" s="15"/>
      <c r="M153" s="13"/>
      <c r="N153" s="15"/>
      <c r="O153" s="13"/>
      <c r="P153" s="12"/>
      <c r="Q153" s="12"/>
      <c r="R153" s="12"/>
      <c r="S153" s="12"/>
      <c r="T153" s="12"/>
      <c r="U153" s="12"/>
      <c r="V153" s="12"/>
      <c r="W153" s="13"/>
      <c r="X153" s="13"/>
      <c r="Y153" s="13"/>
      <c r="Z153" s="13"/>
      <c r="AJ153" s="13"/>
      <c r="AK153" s="13"/>
      <c r="AL153" s="13"/>
      <c r="AM153" s="13"/>
      <c r="AN153" s="13"/>
      <c r="AO153" s="13"/>
    </row>
    <row r="154" spans="1:41" x14ac:dyDescent="0.2">
      <c r="A154" s="13"/>
      <c r="B154" s="13"/>
      <c r="C154" s="13"/>
      <c r="D154" s="13"/>
      <c r="E154" s="13"/>
      <c r="F154" s="13"/>
      <c r="G154" s="13"/>
      <c r="H154" s="13"/>
      <c r="I154" s="13"/>
      <c r="J154" s="15"/>
      <c r="K154" s="13"/>
      <c r="L154" s="15"/>
      <c r="M154" s="13"/>
      <c r="N154" s="15"/>
      <c r="O154" s="13"/>
      <c r="P154" s="12"/>
      <c r="Q154" s="12"/>
      <c r="R154" s="12"/>
      <c r="S154" s="12"/>
      <c r="T154" s="12"/>
      <c r="U154" s="12"/>
      <c r="V154" s="12"/>
      <c r="W154" s="13"/>
      <c r="X154" s="13"/>
      <c r="Y154" s="13"/>
      <c r="Z154" s="13"/>
      <c r="AJ154" s="13"/>
      <c r="AK154" s="13"/>
      <c r="AL154" s="13"/>
      <c r="AM154" s="13"/>
      <c r="AN154" s="13"/>
      <c r="AO154" s="13"/>
    </row>
    <row r="155" spans="1:41" x14ac:dyDescent="0.2">
      <c r="A155" s="13"/>
      <c r="B155" s="13"/>
      <c r="C155" s="13"/>
      <c r="D155" s="13"/>
      <c r="E155" s="13"/>
      <c r="F155" s="13"/>
      <c r="G155" s="13"/>
      <c r="H155" s="13"/>
      <c r="I155" s="13"/>
      <c r="J155" s="15"/>
      <c r="K155" s="13"/>
      <c r="L155" s="15"/>
      <c r="M155" s="13"/>
      <c r="N155" s="15"/>
      <c r="O155" s="13"/>
      <c r="P155" s="12"/>
      <c r="Q155" s="12"/>
      <c r="R155" s="12"/>
      <c r="S155" s="12"/>
      <c r="T155" s="12"/>
      <c r="U155" s="12"/>
      <c r="V155" s="12"/>
      <c r="W155" s="13"/>
      <c r="X155" s="13"/>
      <c r="Y155" s="13"/>
      <c r="Z155" s="13"/>
      <c r="AJ155" s="13"/>
      <c r="AK155" s="13"/>
      <c r="AL155" s="13"/>
      <c r="AM155" s="13"/>
      <c r="AN155" s="13"/>
      <c r="AO155" s="13"/>
    </row>
    <row r="156" spans="1:41" x14ac:dyDescent="0.2">
      <c r="A156" s="13"/>
      <c r="B156" s="13"/>
      <c r="C156" s="13"/>
      <c r="D156" s="13"/>
      <c r="E156" s="13"/>
      <c r="F156" s="13"/>
      <c r="G156" s="13"/>
      <c r="H156" s="13"/>
      <c r="I156" s="13"/>
      <c r="J156" s="15"/>
      <c r="K156" s="13"/>
      <c r="L156" s="15"/>
      <c r="M156" s="13"/>
      <c r="N156" s="15"/>
      <c r="O156" s="13"/>
      <c r="P156" s="12"/>
      <c r="Q156" s="12"/>
      <c r="R156" s="12"/>
      <c r="S156" s="12"/>
      <c r="T156" s="12"/>
      <c r="U156" s="12"/>
      <c r="V156" s="12"/>
      <c r="W156" s="13"/>
      <c r="X156" s="13"/>
      <c r="Y156" s="13"/>
      <c r="Z156" s="13"/>
      <c r="AJ156" s="13"/>
      <c r="AK156" s="13"/>
      <c r="AL156" s="13"/>
      <c r="AM156" s="13"/>
      <c r="AN156" s="13"/>
      <c r="AO156" s="13"/>
    </row>
    <row r="157" spans="1:41" x14ac:dyDescent="0.2">
      <c r="A157" s="13"/>
      <c r="B157" s="13"/>
      <c r="C157" s="13"/>
      <c r="D157" s="13"/>
      <c r="E157" s="13"/>
      <c r="F157" s="13"/>
      <c r="G157" s="13"/>
      <c r="H157" s="13"/>
      <c r="I157" s="13"/>
      <c r="J157" s="15"/>
      <c r="K157" s="13"/>
      <c r="L157" s="15"/>
      <c r="M157" s="13"/>
      <c r="N157" s="15"/>
      <c r="O157" s="13"/>
      <c r="P157" s="12"/>
      <c r="Q157" s="12"/>
      <c r="R157" s="12"/>
      <c r="S157" s="12"/>
      <c r="T157" s="12"/>
      <c r="U157" s="12"/>
      <c r="V157" s="12"/>
      <c r="W157" s="13"/>
      <c r="X157" s="13"/>
      <c r="Y157" s="13"/>
      <c r="Z157" s="13"/>
      <c r="AJ157" s="13"/>
      <c r="AK157" s="13"/>
      <c r="AL157" s="13"/>
      <c r="AM157" s="13"/>
      <c r="AN157" s="13"/>
      <c r="AO157" s="13"/>
    </row>
    <row r="158" spans="1:41" x14ac:dyDescent="0.2">
      <c r="A158" s="13"/>
      <c r="B158" s="13"/>
      <c r="C158" s="13"/>
      <c r="D158" s="13"/>
      <c r="E158" s="13"/>
      <c r="F158" s="13"/>
      <c r="G158" s="13"/>
      <c r="H158" s="13"/>
      <c r="I158" s="13"/>
      <c r="J158" s="15"/>
      <c r="K158" s="13"/>
      <c r="L158" s="15"/>
      <c r="M158" s="13"/>
      <c r="N158" s="15"/>
      <c r="O158" s="13"/>
      <c r="P158" s="12"/>
      <c r="Q158" s="12"/>
      <c r="R158" s="12"/>
      <c r="S158" s="12"/>
      <c r="T158" s="12"/>
      <c r="U158" s="12"/>
      <c r="V158" s="12"/>
      <c r="W158" s="13"/>
      <c r="X158" s="13"/>
      <c r="Y158" s="13"/>
      <c r="Z158" s="13"/>
      <c r="AJ158" s="13"/>
      <c r="AK158" s="13"/>
      <c r="AL158" s="13"/>
      <c r="AM158" s="13"/>
      <c r="AN158" s="13"/>
      <c r="AO158" s="13"/>
    </row>
    <row r="159" spans="1:41" x14ac:dyDescent="0.2">
      <c r="A159" s="13"/>
      <c r="B159" s="13"/>
      <c r="C159" s="13"/>
      <c r="D159" s="13"/>
      <c r="E159" s="13"/>
      <c r="F159" s="13"/>
      <c r="G159" s="13"/>
      <c r="H159" s="13"/>
      <c r="I159" s="13"/>
      <c r="J159" s="15"/>
      <c r="K159" s="13"/>
      <c r="L159" s="15"/>
      <c r="M159" s="13"/>
      <c r="N159" s="15"/>
      <c r="O159" s="13"/>
      <c r="P159" s="12"/>
      <c r="Q159" s="12"/>
      <c r="R159" s="12"/>
      <c r="S159" s="12"/>
      <c r="T159" s="12"/>
      <c r="U159" s="12"/>
      <c r="V159" s="12"/>
      <c r="W159" s="13"/>
      <c r="X159" s="13"/>
      <c r="Y159" s="13"/>
      <c r="Z159" s="13"/>
      <c r="AJ159" s="13"/>
      <c r="AK159" s="13"/>
      <c r="AL159" s="13"/>
      <c r="AM159" s="13"/>
      <c r="AN159" s="13"/>
      <c r="AO159" s="13"/>
    </row>
    <row r="160" spans="1:41" x14ac:dyDescent="0.2">
      <c r="A160" s="13"/>
      <c r="B160" s="13"/>
      <c r="C160" s="13"/>
      <c r="D160" s="13"/>
      <c r="E160" s="13"/>
      <c r="F160" s="13"/>
      <c r="G160" s="13"/>
      <c r="H160" s="13"/>
      <c r="I160" s="13"/>
      <c r="J160" s="15"/>
      <c r="K160" s="13"/>
      <c r="L160" s="15"/>
      <c r="M160" s="13"/>
      <c r="N160" s="15"/>
      <c r="O160" s="13"/>
      <c r="P160" s="12"/>
      <c r="Q160" s="12"/>
      <c r="R160" s="12"/>
      <c r="S160" s="12"/>
      <c r="T160" s="12"/>
      <c r="U160" s="12"/>
      <c r="V160" s="12"/>
      <c r="W160" s="13"/>
      <c r="X160" s="13"/>
      <c r="Y160" s="13"/>
      <c r="Z160" s="13"/>
      <c r="AJ160" s="13"/>
      <c r="AK160" s="13"/>
      <c r="AL160" s="13"/>
      <c r="AM160" s="13"/>
      <c r="AN160" s="13"/>
      <c r="AO160" s="13"/>
    </row>
    <row r="161" spans="1:41" x14ac:dyDescent="0.2">
      <c r="A161" s="13"/>
      <c r="B161" s="13"/>
      <c r="C161" s="13"/>
      <c r="D161" s="13"/>
      <c r="E161" s="13"/>
      <c r="F161" s="13"/>
      <c r="G161" s="13"/>
      <c r="H161" s="13"/>
      <c r="I161" s="13"/>
      <c r="J161" s="15"/>
      <c r="K161" s="13"/>
      <c r="L161" s="15"/>
      <c r="M161" s="13"/>
      <c r="N161" s="15"/>
      <c r="O161" s="13"/>
      <c r="P161" s="12"/>
      <c r="Q161" s="12"/>
      <c r="R161" s="12"/>
      <c r="S161" s="12"/>
      <c r="T161" s="12"/>
      <c r="U161" s="12"/>
      <c r="V161" s="12"/>
      <c r="W161" s="13"/>
      <c r="X161" s="13"/>
      <c r="Y161" s="13"/>
      <c r="Z161" s="13"/>
      <c r="AJ161" s="13"/>
      <c r="AK161" s="13"/>
      <c r="AL161" s="13"/>
      <c r="AM161" s="13"/>
      <c r="AN161" s="13"/>
      <c r="AO161" s="13"/>
    </row>
    <row r="162" spans="1:41" x14ac:dyDescent="0.2">
      <c r="A162" s="13"/>
      <c r="B162" s="13"/>
      <c r="C162" s="13"/>
      <c r="D162" s="13"/>
      <c r="E162" s="13"/>
      <c r="F162" s="13"/>
      <c r="G162" s="13"/>
      <c r="H162" s="13"/>
      <c r="I162" s="13"/>
      <c r="J162" s="15"/>
      <c r="K162" s="13"/>
      <c r="L162" s="15"/>
      <c r="M162" s="13"/>
      <c r="N162" s="15"/>
      <c r="O162" s="13"/>
      <c r="P162" s="12"/>
      <c r="Q162" s="12"/>
      <c r="R162" s="12"/>
      <c r="S162" s="12"/>
      <c r="T162" s="12"/>
      <c r="U162" s="12"/>
      <c r="V162" s="12"/>
      <c r="W162" s="13"/>
      <c r="X162" s="13"/>
      <c r="Y162" s="13"/>
      <c r="Z162" s="13"/>
      <c r="AJ162" s="13"/>
      <c r="AK162" s="13"/>
      <c r="AL162" s="13"/>
      <c r="AM162" s="13"/>
      <c r="AN162" s="13"/>
      <c r="AO162" s="13"/>
    </row>
    <row r="163" spans="1:41" x14ac:dyDescent="0.2">
      <c r="A163" s="13"/>
      <c r="B163" s="13"/>
      <c r="C163" s="13"/>
      <c r="D163" s="13"/>
      <c r="E163" s="13"/>
      <c r="F163" s="13"/>
      <c r="G163" s="13"/>
      <c r="H163" s="13"/>
      <c r="I163" s="13"/>
      <c r="J163" s="15"/>
      <c r="K163" s="13"/>
      <c r="L163" s="15"/>
      <c r="M163" s="13"/>
      <c r="N163" s="15"/>
      <c r="O163" s="13"/>
      <c r="P163" s="12"/>
      <c r="Q163" s="12"/>
      <c r="R163" s="12"/>
      <c r="S163" s="12"/>
      <c r="T163" s="12"/>
      <c r="U163" s="12"/>
      <c r="V163" s="12"/>
      <c r="W163" s="13"/>
      <c r="X163" s="13"/>
      <c r="Y163" s="13"/>
      <c r="Z163" s="13"/>
      <c r="AJ163" s="13"/>
      <c r="AK163" s="13"/>
      <c r="AL163" s="13"/>
      <c r="AM163" s="13"/>
      <c r="AN163" s="13"/>
      <c r="AO163" s="13"/>
    </row>
    <row r="164" spans="1:41" x14ac:dyDescent="0.2">
      <c r="A164" s="13"/>
      <c r="B164" s="13"/>
      <c r="C164" s="13"/>
      <c r="D164" s="13"/>
      <c r="E164" s="13"/>
      <c r="F164" s="13"/>
      <c r="G164" s="13"/>
      <c r="H164" s="13"/>
      <c r="I164" s="13"/>
      <c r="J164" s="15"/>
      <c r="K164" s="13"/>
      <c r="L164" s="15"/>
      <c r="M164" s="13"/>
      <c r="N164" s="15"/>
      <c r="O164" s="13"/>
      <c r="P164" s="12"/>
      <c r="Q164" s="12"/>
      <c r="R164" s="12"/>
      <c r="S164" s="12"/>
      <c r="T164" s="12"/>
      <c r="U164" s="12"/>
      <c r="V164" s="12"/>
      <c r="W164" s="13"/>
      <c r="X164" s="13"/>
      <c r="Y164" s="13"/>
      <c r="Z164" s="13"/>
      <c r="AJ164" s="13"/>
      <c r="AK164" s="13"/>
      <c r="AL164" s="13"/>
      <c r="AM164" s="13"/>
      <c r="AN164" s="13"/>
      <c r="AO164" s="13"/>
    </row>
    <row r="165" spans="1:41" x14ac:dyDescent="0.2">
      <c r="S165" s="12"/>
      <c r="T165" s="12"/>
      <c r="U165" s="12"/>
      <c r="V165" s="12"/>
      <c r="W165" s="13"/>
      <c r="X165" s="13"/>
      <c r="Y165" s="13"/>
      <c r="Z165" s="13"/>
      <c r="AJ165" s="13"/>
      <c r="AK165" s="13"/>
      <c r="AL165" s="13"/>
      <c r="AM165" s="13"/>
      <c r="AN165" s="13"/>
      <c r="AO165" s="13"/>
    </row>
  </sheetData>
  <sheetProtection algorithmName="SHA-512" hashValue="g7w2Z3hCYDc7PlCqd9HD+gMa2enrVKsRH7YkCJf7Rkky+fXKQoXAdQysfNe3y9B+dbmyJFeck9RdiGuf2R9HAQ==" saltValue="gb8CKjLcexnTQ6BQVggm5Q==" spinCount="100000" sheet="1" objects="1" scenarios="1"/>
  <mergeCells count="92">
    <mergeCell ref="C4:N4"/>
    <mergeCell ref="C5:N5"/>
    <mergeCell ref="C6:N6"/>
    <mergeCell ref="C7:N7"/>
    <mergeCell ref="D8:H8"/>
    <mergeCell ref="J8:K8"/>
    <mergeCell ref="M8:N8"/>
    <mergeCell ref="I18:N18"/>
    <mergeCell ref="D9:N9"/>
    <mergeCell ref="D10:H10"/>
    <mergeCell ref="J10:N10"/>
    <mergeCell ref="D11:H11"/>
    <mergeCell ref="C13:N13"/>
    <mergeCell ref="I11:L11"/>
    <mergeCell ref="M11:N11"/>
    <mergeCell ref="D15:G15"/>
    <mergeCell ref="I15:M15"/>
    <mergeCell ref="C16:H16"/>
    <mergeCell ref="I16:K16"/>
    <mergeCell ref="M16:N16"/>
    <mergeCell ref="C20:F20"/>
    <mergeCell ref="G20:I20"/>
    <mergeCell ref="J20:L20"/>
    <mergeCell ref="M20:N20"/>
    <mergeCell ref="C22:N22"/>
    <mergeCell ref="C36:N36"/>
    <mergeCell ref="K28:N28"/>
    <mergeCell ref="D29:G29"/>
    <mergeCell ref="I29:M29"/>
    <mergeCell ref="C30:H30"/>
    <mergeCell ref="I30:K30"/>
    <mergeCell ref="M30:N30"/>
    <mergeCell ref="I32:N32"/>
    <mergeCell ref="C34:F34"/>
    <mergeCell ref="G34:I34"/>
    <mergeCell ref="J34:L34"/>
    <mergeCell ref="M34:N34"/>
    <mergeCell ref="G48:I48"/>
    <mergeCell ref="J48:L48"/>
    <mergeCell ref="M48:N48"/>
    <mergeCell ref="C50:N50"/>
    <mergeCell ref="C38:N38"/>
    <mergeCell ref="D43:G43"/>
    <mergeCell ref="I43:M43"/>
    <mergeCell ref="C44:H44"/>
    <mergeCell ref="I44:K44"/>
    <mergeCell ref="M44:N44"/>
    <mergeCell ref="C83:N83"/>
    <mergeCell ref="I74:N74"/>
    <mergeCell ref="C76:F76"/>
    <mergeCell ref="G76:I76"/>
    <mergeCell ref="J76:L76"/>
    <mergeCell ref="M76:N76"/>
    <mergeCell ref="C78:N78"/>
    <mergeCell ref="M81:N81"/>
    <mergeCell ref="C86:N86"/>
    <mergeCell ref="C87:N87"/>
    <mergeCell ref="F88:I88"/>
    <mergeCell ref="J88:L88"/>
    <mergeCell ref="B91:O91"/>
    <mergeCell ref="M25:N25"/>
    <mergeCell ref="C27:N27"/>
    <mergeCell ref="M39:N39"/>
    <mergeCell ref="C41:N41"/>
    <mergeCell ref="C80:N80"/>
    <mergeCell ref="C66:N66"/>
    <mergeCell ref="C70:N70"/>
    <mergeCell ref="D71:G71"/>
    <mergeCell ref="I71:M71"/>
    <mergeCell ref="C72:H72"/>
    <mergeCell ref="I72:K72"/>
    <mergeCell ref="M72:N72"/>
    <mergeCell ref="I60:N60"/>
    <mergeCell ref="C62:F62"/>
    <mergeCell ref="G62:I62"/>
    <mergeCell ref="C48:F48"/>
    <mergeCell ref="C23:N23"/>
    <mergeCell ref="M53:N53"/>
    <mergeCell ref="C55:N55"/>
    <mergeCell ref="M67:N67"/>
    <mergeCell ref="C69:N69"/>
    <mergeCell ref="J62:L62"/>
    <mergeCell ref="M62:N62"/>
    <mergeCell ref="C64:N64"/>
    <mergeCell ref="C52:N52"/>
    <mergeCell ref="C56:N56"/>
    <mergeCell ref="D57:G57"/>
    <mergeCell ref="I57:M57"/>
    <mergeCell ref="C58:H58"/>
    <mergeCell ref="I58:K58"/>
    <mergeCell ref="M58:N58"/>
    <mergeCell ref="I46:N46"/>
  </mergeCells>
  <conditionalFormatting sqref="C23:N23">
    <cfRule type="containsBlanks" dxfId="39" priority="10">
      <formula>LEN(TRIM(C23))=0</formula>
    </cfRule>
  </conditionalFormatting>
  <conditionalFormatting sqref="C27:N27">
    <cfRule type="containsBlanks" dxfId="38" priority="14">
      <formula>LEN(TRIM(C27))=0</formula>
    </cfRule>
  </conditionalFormatting>
  <conditionalFormatting sqref="C38:N38">
    <cfRule type="containsBlanks" dxfId="37" priority="30">
      <formula>LEN(TRIM(C38))=0</formula>
    </cfRule>
  </conditionalFormatting>
  <conditionalFormatting sqref="C41:N41">
    <cfRule type="containsBlanks" dxfId="36" priority="11">
      <formula>LEN(TRIM(C41))=0</formula>
    </cfRule>
  </conditionalFormatting>
  <conditionalFormatting sqref="C52:N52">
    <cfRule type="containsBlanks" dxfId="35" priority="26">
      <formula>LEN(TRIM(C52))=0</formula>
    </cfRule>
  </conditionalFormatting>
  <conditionalFormatting sqref="C55:N55">
    <cfRule type="containsBlanks" dxfId="34" priority="7">
      <formula>LEN(TRIM(C55))=0</formula>
    </cfRule>
  </conditionalFormatting>
  <conditionalFormatting sqref="C66:N66">
    <cfRule type="containsBlanks" dxfId="33" priority="22">
      <formula>LEN(TRIM(C66))=0</formula>
    </cfRule>
  </conditionalFormatting>
  <conditionalFormatting sqref="C69:N69">
    <cfRule type="containsBlanks" dxfId="32" priority="4">
      <formula>LEN(TRIM(C69))=0</formula>
    </cfRule>
  </conditionalFormatting>
  <conditionalFormatting sqref="C80:N80">
    <cfRule type="containsBlanks" dxfId="31" priority="18">
      <formula>LEN(TRIM(C80))=0</formula>
    </cfRule>
  </conditionalFormatting>
  <conditionalFormatting sqref="C83:N83">
    <cfRule type="containsBlanks" dxfId="30" priority="1">
      <formula>LEN(TRIM(C83))=0</formula>
    </cfRule>
  </conditionalFormatting>
  <conditionalFormatting sqref="D8:H8 G20 J20 M20">
    <cfRule type="containsBlanks" dxfId="29" priority="41">
      <formula>LEN(TRIM(D8))=0</formula>
    </cfRule>
  </conditionalFormatting>
  <conditionalFormatting sqref="D10:H10">
    <cfRule type="containsBlanks" dxfId="28" priority="37">
      <formula>LEN(TRIM(D10))=0</formula>
    </cfRule>
  </conditionalFormatting>
  <conditionalFormatting sqref="D9:N9">
    <cfRule type="containsBlanks" dxfId="27" priority="38">
      <formula>LEN(TRIM(D9))=0</formula>
    </cfRule>
  </conditionalFormatting>
  <conditionalFormatting sqref="G25">
    <cfRule type="containsBlanks" dxfId="26" priority="16">
      <formula>LEN(TRIM(G25))=0</formula>
    </cfRule>
  </conditionalFormatting>
  <conditionalFormatting sqref="G34 J34 M34">
    <cfRule type="containsBlanks" dxfId="25" priority="33">
      <formula>LEN(TRIM(G34))=0</formula>
    </cfRule>
  </conditionalFormatting>
  <conditionalFormatting sqref="G39">
    <cfRule type="containsBlanks" dxfId="24" priority="13">
      <formula>LEN(TRIM(G39))=0</formula>
    </cfRule>
  </conditionalFormatting>
  <conditionalFormatting sqref="G48 J48 M48">
    <cfRule type="containsBlanks" dxfId="23" priority="29">
      <formula>LEN(TRIM(G48))=0</formula>
    </cfRule>
  </conditionalFormatting>
  <conditionalFormatting sqref="G53">
    <cfRule type="containsBlanks" dxfId="22" priority="9">
      <formula>LEN(TRIM(G53))=0</formula>
    </cfRule>
  </conditionalFormatting>
  <conditionalFormatting sqref="G62 J62 M62">
    <cfRule type="containsBlanks" dxfId="21" priority="25">
      <formula>LEN(TRIM(G62))=0</formula>
    </cfRule>
  </conditionalFormatting>
  <conditionalFormatting sqref="G67">
    <cfRule type="containsBlanks" dxfId="20" priority="6">
      <formula>LEN(TRIM(G67))=0</formula>
    </cfRule>
  </conditionalFormatting>
  <conditionalFormatting sqref="G76 J76 M76">
    <cfRule type="containsBlanks" dxfId="19" priority="21">
      <formula>LEN(TRIM(G76))=0</formula>
    </cfRule>
  </conditionalFormatting>
  <conditionalFormatting sqref="G81">
    <cfRule type="containsBlanks" dxfId="18" priority="3">
      <formula>LEN(TRIM(G81))=0</formula>
    </cfRule>
  </conditionalFormatting>
  <conditionalFormatting sqref="I16:K16">
    <cfRule type="containsBlanks" dxfId="17" priority="36">
      <formula>LEN(TRIM(I16))=0</formula>
    </cfRule>
  </conditionalFormatting>
  <conditionalFormatting sqref="I30:K30">
    <cfRule type="containsBlanks" dxfId="16" priority="32">
      <formula>LEN(TRIM(I30))=0</formula>
    </cfRule>
  </conditionalFormatting>
  <conditionalFormatting sqref="I44:K44">
    <cfRule type="containsBlanks" dxfId="15" priority="28">
      <formula>LEN(TRIM(I44))=0</formula>
    </cfRule>
  </conditionalFormatting>
  <conditionalFormatting sqref="I58:K58">
    <cfRule type="containsBlanks" dxfId="14" priority="24">
      <formula>LEN(TRIM(I58))=0</formula>
    </cfRule>
  </conditionalFormatting>
  <conditionalFormatting sqref="I72:K72">
    <cfRule type="containsBlanks" dxfId="13" priority="20">
      <formula>LEN(TRIM(I72))=0</formula>
    </cfRule>
  </conditionalFormatting>
  <conditionalFormatting sqref="I18:N18">
    <cfRule type="containsBlanks" dxfId="12" priority="35">
      <formula>LEN(TRIM(I18))=0</formula>
    </cfRule>
  </conditionalFormatting>
  <conditionalFormatting sqref="I32:N32">
    <cfRule type="containsBlanks" dxfId="11" priority="31">
      <formula>LEN(TRIM(I32))=0</formula>
    </cfRule>
  </conditionalFormatting>
  <conditionalFormatting sqref="I46:N46">
    <cfRule type="containsBlanks" dxfId="10" priority="27">
      <formula>LEN(TRIM(I46))=0</formula>
    </cfRule>
  </conditionalFormatting>
  <conditionalFormatting sqref="I60:N60">
    <cfRule type="containsBlanks" dxfId="9" priority="23">
      <formula>LEN(TRIM(I60))=0</formula>
    </cfRule>
  </conditionalFormatting>
  <conditionalFormatting sqref="I74:N74">
    <cfRule type="containsBlanks" dxfId="8" priority="19">
      <formula>LEN(TRIM(I74))=0</formula>
    </cfRule>
  </conditionalFormatting>
  <conditionalFormatting sqref="J8:K8">
    <cfRule type="containsBlanks" dxfId="7" priority="40">
      <formula>LEN(TRIM(J8))=0</formula>
    </cfRule>
  </conditionalFormatting>
  <conditionalFormatting sqref="J10:N10">
    <cfRule type="containsBlanks" dxfId="6" priority="17">
      <formula>LEN(TRIM(J10))=0</formula>
    </cfRule>
  </conditionalFormatting>
  <conditionalFormatting sqref="M8:N8">
    <cfRule type="containsBlanks" dxfId="5" priority="39">
      <formula>LEN(TRIM(M8))=0</formula>
    </cfRule>
  </conditionalFormatting>
  <conditionalFormatting sqref="M25:N25">
    <cfRule type="containsBlanks" dxfId="4" priority="15">
      <formula>LEN(TRIM(M25))=0</formula>
    </cfRule>
  </conditionalFormatting>
  <conditionalFormatting sqref="M39:N39">
    <cfRule type="containsBlanks" dxfId="3" priority="12">
      <formula>LEN(TRIM(M39))=0</formula>
    </cfRule>
  </conditionalFormatting>
  <conditionalFormatting sqref="M53:N53">
    <cfRule type="containsBlanks" dxfId="2" priority="8">
      <formula>LEN(TRIM(M53))=0</formula>
    </cfRule>
  </conditionalFormatting>
  <conditionalFormatting sqref="M67:N67">
    <cfRule type="containsBlanks" dxfId="1" priority="5">
      <formula>LEN(TRIM(M67))=0</formula>
    </cfRule>
  </conditionalFormatting>
  <conditionalFormatting sqref="M81:N81">
    <cfRule type="containsBlanks" dxfId="0" priority="2">
      <formula>LEN(TRIM(M81))=0</formula>
    </cfRule>
  </conditionalFormatting>
  <dataValidations count="3">
    <dataValidation type="list" allowBlank="1" showInputMessage="1" showErrorMessage="1" sqref="D15:G15 D29:G29 D43:G43 D57:G57 D71:G71" xr:uid="{447D77E6-0E96-4F98-9A42-491C0492541A}">
      <formula1>$AA$57:$AA$63</formula1>
    </dataValidation>
    <dataValidation type="list" allowBlank="1" showInputMessage="1" showErrorMessage="1" sqref="I71:M71 I15:M15 I57:M57 I43:M43 I29:M29" xr:uid="{29612D13-773F-48B9-B193-7BE4F6E57256}">
      <formula1>$AA$2:$AA$48</formula1>
    </dataValidation>
    <dataValidation type="list" allowBlank="1" showInputMessage="1" showErrorMessage="1" sqref="D11:H11" xr:uid="{2C7A7C94-26D7-4855-A024-8C766AD5BD04}">
      <formula1>$AC$1:$AI$1</formula1>
    </dataValidation>
  </dataValidations>
  <pageMargins left="0.25" right="0.25" top="0.75" bottom="0.75" header="0.3" footer="0.3"/>
  <pageSetup fitToHeight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49"/>
  <sheetViews>
    <sheetView workbookViewId="0"/>
  </sheetViews>
  <sheetFormatPr defaultRowHeight="12.75" x14ac:dyDescent="0.2"/>
  <sheetData>
    <row r="1" spans="1:12" x14ac:dyDescent="0.2">
      <c r="A1" t="s">
        <v>0</v>
      </c>
      <c r="G1" s="5" t="s">
        <v>1</v>
      </c>
      <c r="H1" s="1"/>
      <c r="I1" s="5" t="s">
        <v>2</v>
      </c>
      <c r="J1" s="1"/>
      <c r="K1" s="5" t="s">
        <v>3</v>
      </c>
      <c r="L1" s="1"/>
    </row>
    <row r="2" spans="1:12" x14ac:dyDescent="0.2">
      <c r="G2" s="5"/>
      <c r="H2" s="4"/>
      <c r="I2" s="5"/>
      <c r="J2" s="4"/>
      <c r="K2" s="5"/>
      <c r="L2" s="4"/>
    </row>
    <row r="3" spans="1:12" x14ac:dyDescent="0.2">
      <c r="A3" t="s">
        <v>4</v>
      </c>
      <c r="G3" s="5" t="s">
        <v>1</v>
      </c>
      <c r="H3" s="1"/>
      <c r="I3" s="5" t="s">
        <v>2</v>
      </c>
      <c r="J3" s="1"/>
      <c r="K3" s="5" t="s">
        <v>3</v>
      </c>
      <c r="L3" s="1"/>
    </row>
    <row r="4" spans="1:12" x14ac:dyDescent="0.2">
      <c r="G4" s="5"/>
      <c r="H4" s="4"/>
      <c r="I4" s="5"/>
      <c r="J4" s="4"/>
      <c r="K4" s="5"/>
      <c r="L4" s="4"/>
    </row>
    <row r="5" spans="1:12" x14ac:dyDescent="0.2">
      <c r="A5" t="s">
        <v>5</v>
      </c>
      <c r="G5" s="5" t="s">
        <v>1</v>
      </c>
      <c r="H5" s="1"/>
      <c r="I5" s="5" t="s">
        <v>2</v>
      </c>
      <c r="J5" s="1"/>
      <c r="K5" s="5" t="s">
        <v>3</v>
      </c>
      <c r="L5" s="1"/>
    </row>
    <row r="6" spans="1:12" x14ac:dyDescent="0.2">
      <c r="G6" s="5"/>
      <c r="H6" s="4"/>
      <c r="I6" s="5"/>
      <c r="J6" s="4"/>
      <c r="K6" s="5"/>
      <c r="L6" s="4"/>
    </row>
    <row r="7" spans="1:12" x14ac:dyDescent="0.2">
      <c r="A7" t="s">
        <v>6</v>
      </c>
      <c r="G7" s="5" t="s">
        <v>1</v>
      </c>
      <c r="H7" s="1"/>
      <c r="I7" s="5" t="s">
        <v>2</v>
      </c>
      <c r="J7" s="1"/>
      <c r="K7" s="5" t="s">
        <v>3</v>
      </c>
      <c r="L7" s="1"/>
    </row>
    <row r="8" spans="1:12" x14ac:dyDescent="0.2">
      <c r="G8" s="5"/>
      <c r="H8" s="4"/>
      <c r="I8" s="5"/>
      <c r="J8" s="4"/>
      <c r="K8" s="5"/>
      <c r="L8" s="4"/>
    </row>
    <row r="9" spans="1:12" x14ac:dyDescent="0.2">
      <c r="A9" t="s">
        <v>7</v>
      </c>
      <c r="G9" s="5" t="s">
        <v>1</v>
      </c>
      <c r="H9" s="1"/>
      <c r="I9" s="5" t="s">
        <v>2</v>
      </c>
      <c r="J9" s="1"/>
      <c r="K9" s="5" t="s">
        <v>3</v>
      </c>
      <c r="L9" s="1"/>
    </row>
    <row r="10" spans="1:12" x14ac:dyDescent="0.2">
      <c r="G10" s="5"/>
      <c r="H10" s="4"/>
      <c r="I10" s="5"/>
      <c r="J10" s="4"/>
      <c r="K10" s="5"/>
      <c r="L10" s="4"/>
    </row>
    <row r="11" spans="1:12" x14ac:dyDescent="0.2">
      <c r="A11" t="s">
        <v>8</v>
      </c>
      <c r="G11" s="5" t="s">
        <v>1</v>
      </c>
      <c r="H11" s="1"/>
      <c r="I11" s="5" t="s">
        <v>2</v>
      </c>
      <c r="J11" s="1"/>
      <c r="K11" s="5" t="s">
        <v>3</v>
      </c>
      <c r="L11" s="1"/>
    </row>
    <row r="12" spans="1:12" x14ac:dyDescent="0.2">
      <c r="G12" s="5"/>
      <c r="H12" s="4"/>
      <c r="I12" s="5"/>
      <c r="J12" s="4"/>
      <c r="K12" s="5"/>
      <c r="L12" s="4"/>
    </row>
    <row r="13" spans="1:12" x14ac:dyDescent="0.2">
      <c r="A13" t="s">
        <v>9</v>
      </c>
      <c r="G13" s="5" t="s">
        <v>1</v>
      </c>
      <c r="H13" s="1"/>
      <c r="I13" s="5" t="s">
        <v>2</v>
      </c>
      <c r="J13" s="1"/>
      <c r="K13" s="5" t="s">
        <v>3</v>
      </c>
      <c r="L13" s="1"/>
    </row>
    <row r="14" spans="1:12" x14ac:dyDescent="0.2">
      <c r="G14" s="5"/>
      <c r="H14" s="4"/>
      <c r="I14" s="5"/>
      <c r="J14" s="4"/>
      <c r="K14" s="5"/>
      <c r="L14" s="4"/>
    </row>
    <row r="15" spans="1:12" x14ac:dyDescent="0.2">
      <c r="A15" t="s">
        <v>10</v>
      </c>
      <c r="G15" s="5" t="s">
        <v>1</v>
      </c>
      <c r="H15" s="1"/>
      <c r="I15" s="5" t="s">
        <v>2</v>
      </c>
      <c r="J15" s="1"/>
      <c r="K15" s="5" t="s">
        <v>3</v>
      </c>
      <c r="L15" s="1"/>
    </row>
    <row r="16" spans="1:12" x14ac:dyDescent="0.2">
      <c r="G16" s="5"/>
      <c r="H16" s="4"/>
      <c r="I16" s="5"/>
      <c r="J16" s="4"/>
      <c r="K16" s="5"/>
      <c r="L16" s="4"/>
    </row>
    <row r="17" spans="1:12" x14ac:dyDescent="0.2">
      <c r="A17" t="s">
        <v>11</v>
      </c>
      <c r="G17" s="5" t="s">
        <v>1</v>
      </c>
      <c r="H17" s="1"/>
      <c r="I17" s="5" t="s">
        <v>2</v>
      </c>
      <c r="J17" s="1"/>
      <c r="K17" s="5" t="s">
        <v>3</v>
      </c>
      <c r="L17" s="1"/>
    </row>
    <row r="18" spans="1:12" x14ac:dyDescent="0.2">
      <c r="G18" s="5"/>
      <c r="H18" s="4"/>
      <c r="I18" s="5"/>
      <c r="J18" s="4"/>
      <c r="K18" s="5"/>
      <c r="L18" s="4"/>
    </row>
    <row r="19" spans="1:12" x14ac:dyDescent="0.2">
      <c r="A19" t="s">
        <v>12</v>
      </c>
      <c r="G19" s="5" t="s">
        <v>1</v>
      </c>
      <c r="H19" s="1"/>
      <c r="I19" s="5" t="s">
        <v>2</v>
      </c>
      <c r="J19" s="1"/>
      <c r="K19" s="5" t="s">
        <v>3</v>
      </c>
      <c r="L19" s="1"/>
    </row>
    <row r="20" spans="1:12" x14ac:dyDescent="0.2">
      <c r="G20" s="5"/>
      <c r="H20" s="4"/>
      <c r="I20" s="5"/>
      <c r="J20" s="4"/>
      <c r="K20" s="5"/>
      <c r="L20" s="4"/>
    </row>
    <row r="21" spans="1:12" x14ac:dyDescent="0.2">
      <c r="A21" t="s">
        <v>13</v>
      </c>
      <c r="G21" s="5" t="s">
        <v>1</v>
      </c>
      <c r="H21" s="1"/>
      <c r="I21" s="5" t="s">
        <v>2</v>
      </c>
      <c r="J21" s="1"/>
      <c r="K21" s="5" t="s">
        <v>3</v>
      </c>
      <c r="L21" s="1"/>
    </row>
    <row r="22" spans="1:12" x14ac:dyDescent="0.2">
      <c r="G22" s="5"/>
      <c r="H22" s="4"/>
      <c r="I22" s="5"/>
      <c r="J22" s="4"/>
      <c r="K22" s="5"/>
      <c r="L22" s="4"/>
    </row>
    <row r="23" spans="1:12" x14ac:dyDescent="0.2">
      <c r="A23" t="s">
        <v>14</v>
      </c>
      <c r="G23" s="5" t="s">
        <v>1</v>
      </c>
      <c r="H23" s="1"/>
      <c r="I23" s="5" t="s">
        <v>2</v>
      </c>
      <c r="J23" s="1"/>
      <c r="K23" s="5" t="s">
        <v>3</v>
      </c>
      <c r="L23" s="1"/>
    </row>
    <row r="24" spans="1:12" x14ac:dyDescent="0.2">
      <c r="G24" s="5"/>
      <c r="H24" s="4"/>
      <c r="I24" s="5"/>
      <c r="J24" s="4"/>
      <c r="K24" s="5"/>
      <c r="L24" s="4"/>
    </row>
    <row r="25" spans="1:12" x14ac:dyDescent="0.2">
      <c r="A25" t="s">
        <v>15</v>
      </c>
      <c r="G25" s="5" t="s">
        <v>1</v>
      </c>
      <c r="H25" s="1"/>
      <c r="I25" s="5" t="s">
        <v>2</v>
      </c>
      <c r="J25" s="1"/>
      <c r="K25" s="5" t="s">
        <v>3</v>
      </c>
      <c r="L25" s="1"/>
    </row>
    <row r="26" spans="1:12" x14ac:dyDescent="0.2">
      <c r="G26" s="5"/>
      <c r="H26" s="4"/>
      <c r="I26" s="5"/>
      <c r="J26" s="4"/>
      <c r="K26" s="5"/>
      <c r="L26" s="4"/>
    </row>
    <row r="27" spans="1:12" x14ac:dyDescent="0.2">
      <c r="A27" t="s">
        <v>16</v>
      </c>
      <c r="G27" s="5" t="s">
        <v>1</v>
      </c>
      <c r="H27" s="1"/>
      <c r="I27" s="5" t="s">
        <v>2</v>
      </c>
      <c r="J27" s="1"/>
      <c r="K27" s="5" t="s">
        <v>3</v>
      </c>
      <c r="L27" s="1"/>
    </row>
    <row r="28" spans="1:12" x14ac:dyDescent="0.2">
      <c r="G28" s="5"/>
      <c r="H28" s="4"/>
      <c r="I28" s="5"/>
      <c r="J28" s="4"/>
      <c r="K28" s="5"/>
      <c r="L28" s="4"/>
    </row>
    <row r="29" spans="1:12" x14ac:dyDescent="0.2">
      <c r="A29" t="s">
        <v>17</v>
      </c>
      <c r="G29" s="5" t="s">
        <v>1</v>
      </c>
      <c r="H29" s="1"/>
      <c r="I29" s="5" t="s">
        <v>2</v>
      </c>
      <c r="J29" s="1"/>
      <c r="K29" s="5" t="s">
        <v>3</v>
      </c>
      <c r="L29" s="1"/>
    </row>
    <row r="30" spans="1:12" x14ac:dyDescent="0.2">
      <c r="G30" s="5"/>
      <c r="H30" s="4"/>
      <c r="I30" s="5"/>
      <c r="J30" s="4"/>
      <c r="K30" s="5"/>
      <c r="L30" s="4"/>
    </row>
    <row r="31" spans="1:12" x14ac:dyDescent="0.2">
      <c r="A31" t="s">
        <v>18</v>
      </c>
      <c r="G31" s="5" t="s">
        <v>1</v>
      </c>
      <c r="H31" s="1"/>
      <c r="I31" s="5" t="s">
        <v>2</v>
      </c>
      <c r="J31" s="1"/>
      <c r="K31" s="5" t="s">
        <v>3</v>
      </c>
      <c r="L31" s="1"/>
    </row>
    <row r="32" spans="1:12" x14ac:dyDescent="0.2">
      <c r="G32" s="5"/>
      <c r="H32" s="4"/>
      <c r="I32" s="5"/>
      <c r="J32" s="4"/>
      <c r="K32" s="5"/>
      <c r="L32" s="4"/>
    </row>
    <row r="33" spans="1:12" x14ac:dyDescent="0.2">
      <c r="A33" t="s">
        <v>19</v>
      </c>
      <c r="G33" s="5" t="s">
        <v>1</v>
      </c>
      <c r="H33" s="1"/>
      <c r="I33" s="5" t="s">
        <v>2</v>
      </c>
      <c r="J33" s="1"/>
      <c r="K33" s="5" t="s">
        <v>3</v>
      </c>
      <c r="L33" s="1"/>
    </row>
    <row r="34" spans="1:12" x14ac:dyDescent="0.2">
      <c r="G34" s="5"/>
      <c r="H34" s="4"/>
      <c r="I34" s="5"/>
      <c r="J34" s="4"/>
      <c r="K34" s="5"/>
      <c r="L34" s="4"/>
    </row>
    <row r="35" spans="1:12" x14ac:dyDescent="0.2">
      <c r="A35" t="s">
        <v>20</v>
      </c>
      <c r="G35" s="5" t="s">
        <v>1</v>
      </c>
      <c r="H35" s="1"/>
      <c r="I35" s="5" t="s">
        <v>2</v>
      </c>
      <c r="J35" s="1"/>
      <c r="K35" s="5" t="s">
        <v>3</v>
      </c>
      <c r="L35" s="1"/>
    </row>
    <row r="36" spans="1:12" x14ac:dyDescent="0.2">
      <c r="G36" s="5"/>
      <c r="H36" s="4"/>
      <c r="I36" s="5"/>
      <c r="J36" s="4"/>
      <c r="K36" s="5"/>
      <c r="L36" s="4"/>
    </row>
    <row r="37" spans="1:12" x14ac:dyDescent="0.2">
      <c r="A37" t="s">
        <v>21</v>
      </c>
      <c r="G37" s="5" t="s">
        <v>1</v>
      </c>
      <c r="H37" s="1"/>
      <c r="I37" s="5" t="s">
        <v>2</v>
      </c>
      <c r="J37" s="1"/>
      <c r="K37" s="5" t="s">
        <v>3</v>
      </c>
      <c r="L37" s="1"/>
    </row>
    <row r="38" spans="1:12" x14ac:dyDescent="0.2">
      <c r="G38" s="5"/>
      <c r="H38" s="4"/>
      <c r="I38" s="5"/>
      <c r="J38" s="4"/>
      <c r="K38" s="5"/>
      <c r="L38" s="4"/>
    </row>
    <row r="39" spans="1:12" x14ac:dyDescent="0.2">
      <c r="A39" t="s">
        <v>22</v>
      </c>
      <c r="G39" s="5" t="s">
        <v>1</v>
      </c>
      <c r="H39" s="1"/>
      <c r="I39" s="5" t="s">
        <v>2</v>
      </c>
      <c r="J39" s="1"/>
      <c r="K39" s="5" t="s">
        <v>3</v>
      </c>
      <c r="L39" s="1"/>
    </row>
    <row r="40" spans="1:12" x14ac:dyDescent="0.2">
      <c r="G40" s="5"/>
      <c r="H40" s="4"/>
      <c r="I40" s="5"/>
      <c r="J40" s="4"/>
      <c r="K40" s="5"/>
      <c r="L40" s="4"/>
    </row>
    <row r="41" spans="1:12" x14ac:dyDescent="0.2">
      <c r="A41" t="s">
        <v>23</v>
      </c>
      <c r="G41" s="5" t="s">
        <v>1</v>
      </c>
      <c r="H41" s="1"/>
      <c r="I41" s="5" t="s">
        <v>2</v>
      </c>
      <c r="J41" s="1"/>
      <c r="K41" s="5" t="s">
        <v>3</v>
      </c>
      <c r="L41" s="1"/>
    </row>
    <row r="42" spans="1:12" x14ac:dyDescent="0.2">
      <c r="G42" s="5"/>
      <c r="H42" s="4"/>
      <c r="I42" s="5"/>
      <c r="J42" s="4"/>
      <c r="K42" s="5"/>
      <c r="L42" s="4"/>
    </row>
    <row r="43" spans="1:12" x14ac:dyDescent="0.2">
      <c r="A43" t="s">
        <v>24</v>
      </c>
      <c r="G43" s="5" t="s">
        <v>1</v>
      </c>
      <c r="H43" s="1"/>
      <c r="I43" s="5" t="s">
        <v>2</v>
      </c>
      <c r="J43" s="1"/>
      <c r="K43" s="5" t="s">
        <v>3</v>
      </c>
      <c r="L43" s="1"/>
    </row>
    <row r="44" spans="1:12" x14ac:dyDescent="0.2">
      <c r="G44" s="5"/>
      <c r="H44" s="4"/>
      <c r="I44" s="5"/>
      <c r="J44" s="4"/>
      <c r="K44" s="5"/>
      <c r="L44" s="4"/>
    </row>
    <row r="45" spans="1:12" x14ac:dyDescent="0.2">
      <c r="A45" t="s">
        <v>25</v>
      </c>
      <c r="G45" s="5" t="s">
        <v>1</v>
      </c>
      <c r="H45" s="1"/>
      <c r="I45" s="5" t="s">
        <v>2</v>
      </c>
      <c r="J45" s="1"/>
      <c r="K45" s="5" t="s">
        <v>3</v>
      </c>
      <c r="L45" s="1"/>
    </row>
    <row r="46" spans="1:12" x14ac:dyDescent="0.2">
      <c r="G46" s="5"/>
      <c r="H46" s="4"/>
      <c r="I46" s="5"/>
      <c r="J46" s="4"/>
      <c r="K46" s="5"/>
      <c r="L46" s="4"/>
    </row>
    <row r="47" spans="1:12" x14ac:dyDescent="0.2">
      <c r="A47" t="s">
        <v>26</v>
      </c>
      <c r="G47" s="5" t="s">
        <v>1</v>
      </c>
      <c r="H47" s="1"/>
      <c r="I47" s="5" t="s">
        <v>2</v>
      </c>
      <c r="J47" s="1"/>
      <c r="K47" s="5" t="s">
        <v>3</v>
      </c>
      <c r="L47" s="1"/>
    </row>
    <row r="48" spans="1:12" x14ac:dyDescent="0.2">
      <c r="G48" s="5"/>
      <c r="H48" s="4"/>
      <c r="I48" s="5"/>
      <c r="J48" s="4"/>
      <c r="K48" s="5"/>
      <c r="L48" s="4"/>
    </row>
    <row r="49" spans="1:12" x14ac:dyDescent="0.2">
      <c r="A49" t="s">
        <v>27</v>
      </c>
      <c r="G49" s="5" t="s">
        <v>1</v>
      </c>
      <c r="H49" s="1"/>
      <c r="I49" s="5" t="s">
        <v>2</v>
      </c>
      <c r="J49" s="1"/>
      <c r="K49" s="5" t="s">
        <v>3</v>
      </c>
      <c r="L49" s="1"/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2236A34F-7207-4AC2-87B6-EB4518BB70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Owned Separately </vt:lpstr>
      <vt:lpstr>Owned Jointly </vt:lpstr>
      <vt:lpstr>'Owned Jointly '!Print_Area</vt:lpstr>
      <vt:lpstr>'Owned Separately '!Print_Area</vt:lpstr>
      <vt:lpstr>Reset</vt:lpstr>
      <vt:lpstr>'Owned Jointly '!Test</vt:lpstr>
      <vt:lpstr>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Pramod Zacharias</dc:creator>
  <cp:keywords/>
  <cp:lastModifiedBy>Pramod Zacharias</cp:lastModifiedBy>
  <cp:lastPrinted>2025-11-22T17:44:32Z</cp:lastPrinted>
  <dcterms:created xsi:type="dcterms:W3CDTF">2013-08-16T19:28:24Z</dcterms:created>
  <dcterms:modified xsi:type="dcterms:W3CDTF">2026-02-10T12:01:01Z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TC019155359991</vt:lpwstr>
  </property>
</Properties>
</file>